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3.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4.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telefilm-my.sharepoint.com/personal/savine_wong_telefilm_ca/Documents/!PROMO/2023-2024/Funding Stream/Industry Initiatives Stream/Documents/"/>
    </mc:Choice>
  </mc:AlternateContent>
  <xr:revisionPtr revIDLastSave="32" documentId="8_{5EC3DC63-A5CF-4821-B8B5-A7CC51E7B439}" xr6:coauthVersionLast="47" xr6:coauthVersionMax="47" xr10:uidLastSave="{7F2D1169-44A2-4EB8-A49E-CE6214F59869}"/>
  <bookViews>
    <workbookView xWindow="-110" yWindow="-110" windowWidth="19420" windowHeight="10420" xr2:uid="{00000000-000D-0000-FFFF-FFFF00000000}"/>
  </bookViews>
  <sheets>
    <sheet name="Cérémonies" sheetId="2" r:id="rId1"/>
    <sheet name="Conférences" sheetId="4" r:id="rId2"/>
    <sheet name="Réseaux alternatifs" sheetId="3" r:id="rId3"/>
    <sheet name="Formation" sheetId="6" r:id="rId4"/>
    <sheet name="Définitions" sheetId="9" r:id="rId5"/>
    <sheet name="Activity Report" sheetId="1" state="hidden" r:id="rId6"/>
  </sheets>
  <definedNames>
    <definedName name="_xlnm.Print_Area" localSheetId="5">'Activity Report'!$A$1:$K$137</definedName>
    <definedName name="_xlnm.Print_Area" localSheetId="0">Cérémonies!$B$1:$L$147</definedName>
    <definedName name="_xlnm.Print_Area" localSheetId="1">Conférences!$B$1:$L$156</definedName>
    <definedName name="_xlnm.Print_Area" localSheetId="3">Formation!$B$1:$L$189</definedName>
    <definedName name="_xlnm.Print_Area" localSheetId="2">'Réseaux alternatifs'!$B$1:$L$168</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1" i="4" l="1"/>
  <c r="G38" i="4"/>
  <c r="G42" i="4" s="1"/>
  <c r="G35" i="4"/>
  <c r="E77" i="3"/>
  <c r="E73" i="3"/>
  <c r="G39" i="4" l="1"/>
  <c r="F70" i="3"/>
  <c r="G70" i="3"/>
  <c r="F71" i="3"/>
  <c r="G71" i="3"/>
  <c r="F72" i="3"/>
  <c r="G72" i="3"/>
  <c r="F74" i="3"/>
  <c r="G74" i="3"/>
  <c r="F75" i="3"/>
  <c r="G75" i="3"/>
  <c r="F76" i="3"/>
  <c r="G76" i="3"/>
  <c r="G73" i="3" l="1"/>
  <c r="H72" i="3" s="1"/>
  <c r="F73" i="3"/>
  <c r="H71" i="3" l="1"/>
  <c r="H73" i="3" s="1"/>
  <c r="H75" i="3"/>
  <c r="H74" i="3"/>
  <c r="H76" i="3"/>
  <c r="H70" i="3"/>
  <c r="E81" i="3"/>
  <c r="H67" i="4"/>
  <c r="H64" i="2"/>
  <c r="H61" i="2"/>
  <c r="H41" i="4"/>
  <c r="H162" i="6"/>
  <c r="G134" i="4"/>
  <c r="F134" i="4"/>
  <c r="E134" i="4"/>
  <c r="D134" i="4"/>
  <c r="H133" i="4"/>
  <c r="H132" i="4"/>
  <c r="H131" i="4"/>
  <c r="H116" i="4"/>
  <c r="H38" i="4"/>
  <c r="H39" i="4" s="1"/>
  <c r="H35" i="4"/>
  <c r="H134" i="4" l="1"/>
  <c r="H42" i="4"/>
  <c r="G146" i="3"/>
  <c r="F146" i="3"/>
  <c r="E146" i="3"/>
  <c r="D146" i="3"/>
  <c r="H145" i="3"/>
  <c r="H144" i="3"/>
  <c r="H143" i="3"/>
  <c r="H128" i="3"/>
  <c r="H41" i="3"/>
  <c r="H37" i="3"/>
  <c r="H38" i="3" s="1"/>
  <c r="H34" i="3"/>
  <c r="H146" i="3" l="1"/>
  <c r="H42" i="3"/>
  <c r="G77" i="3"/>
  <c r="H41" i="2"/>
  <c r="G125" i="2"/>
  <c r="F125" i="2"/>
  <c r="E125" i="2"/>
  <c r="D125" i="2"/>
  <c r="H124" i="2"/>
  <c r="H123" i="2"/>
  <c r="H122" i="2"/>
  <c r="H107" i="2"/>
  <c r="H37" i="2"/>
  <c r="H34" i="2"/>
  <c r="G78" i="1"/>
  <c r="F77" i="3" l="1"/>
  <c r="H42" i="2"/>
  <c r="H125" i="2"/>
  <c r="H38" i="2"/>
  <c r="E114" i="1"/>
  <c r="F114" i="1"/>
  <c r="G114" i="1"/>
  <c r="H114" i="1"/>
  <c r="F69" i="1"/>
  <c r="G71" i="1" s="1"/>
  <c r="H77" i="3" l="1"/>
  <c r="G70" i="1"/>
  <c r="G67" i="1"/>
  <c r="G66" i="1"/>
  <c r="G68" i="1"/>
  <c r="G72" i="1"/>
  <c r="G60" i="1"/>
  <c r="G73" i="1" l="1"/>
  <c r="H72" i="1"/>
  <c r="H71" i="1"/>
  <c r="H68" i="1"/>
  <c r="H67" i="1"/>
  <c r="F73" i="1" l="1"/>
  <c r="H66" i="1"/>
  <c r="H69" i="1" s="1"/>
  <c r="H70" i="1"/>
  <c r="I67" i="1" l="1"/>
  <c r="I68" i="1"/>
  <c r="I66" i="1"/>
  <c r="I71" i="1"/>
  <c r="I72" i="1"/>
  <c r="I70" i="1"/>
  <c r="H73" i="1"/>
  <c r="G40" i="1"/>
  <c r="I73" i="1" l="1"/>
  <c r="I69" i="1"/>
  <c r="I111" i="1"/>
  <c r="I112" i="1"/>
  <c r="I113" i="1"/>
  <c r="I114" i="1" l="1"/>
  <c r="G69" i="1" l="1"/>
  <c r="J102" i="1"/>
  <c r="G49" i="1" l="1"/>
  <c r="G45" i="1"/>
  <c r="G46" i="1" s="1"/>
  <c r="G50" i="1" l="1"/>
  <c r="J105" i="1" l="1"/>
  <c r="J103" i="1"/>
  <c r="J104" i="1"/>
</calcChain>
</file>

<file path=xl/sharedStrings.xml><?xml version="1.0" encoding="utf-8"?>
<sst xmlns="http://schemas.openxmlformats.org/spreadsheetml/2006/main" count="674" uniqueCount="369">
  <si>
    <t>Rapport d'activité</t>
  </si>
  <si>
    <t>Programme de promotion - volet Initiatives de l'industrie</t>
  </si>
  <si>
    <t>Cérémonies nationales de remise de prix</t>
  </si>
  <si>
    <t>Ce rapport ne nécessite pas de validation externe. Cependant, Téléfilm Canada se réserve le droit de procéder à une vérification des renseignements fournis.</t>
  </si>
  <si>
    <t>Ce rapport doit être rempli et soumis dans les 90 jours suivant la fin de l'activité. Veuillez utiliser le modèle de rapport correspondant à votre activité et le remplir en fonction des résultats réels de l'activité. L'information fournie doit s'appliquer précisément à l'activité financée dans le cadre du volet Initiatives de l'industrie.</t>
  </si>
  <si>
    <t>1. IDENTIFICATION</t>
  </si>
  <si>
    <r>
      <t xml:space="preserve">Titre de l'activité :
</t>
    </r>
    <r>
      <rPr>
        <sz val="9"/>
        <color theme="1"/>
        <rFont val="Arial"/>
        <family val="2"/>
      </rPr>
      <t>(veuillez indiquer le titre figurant dans votre entente avec Téléfilm)</t>
    </r>
  </si>
  <si>
    <t>Nom du requérant :</t>
  </si>
  <si>
    <t>Année :</t>
  </si>
  <si>
    <t>No de demande Dialogue :</t>
  </si>
  <si>
    <t>Personne-ressource principale :</t>
  </si>
  <si>
    <t>Adresse courriel :</t>
  </si>
  <si>
    <t>2. RENSEIGNEMENTS SUR L'ACTIVITÉ ET LES CHANGEMENTS APPORTÉS</t>
  </si>
  <si>
    <r>
      <t>Veuillez décrire tout changement important apporté à l'activité et/ou au budget soumis.</t>
    </r>
    <r>
      <rPr>
        <sz val="9"/>
        <color theme="1"/>
        <rFont val="Arial"/>
        <family val="2"/>
      </rPr>
      <t xml:space="preserve"> </t>
    </r>
    <r>
      <rPr>
        <sz val="8"/>
        <color theme="1"/>
        <rFont val="Arial"/>
        <family val="2"/>
      </rPr>
      <t>(maximum 550 caractères)</t>
    </r>
  </si>
  <si>
    <r>
      <t xml:space="preserve">Veuillez décrire les activités complémentaires* ayant eu lieu en marge de la cérémonie. </t>
    </r>
    <r>
      <rPr>
        <sz val="8"/>
        <color theme="1"/>
        <rFont val="Arial"/>
        <family val="2"/>
      </rPr>
      <t>(maximum 800 caractères)</t>
    </r>
  </si>
  <si>
    <t>*Exemples : projections de films, ateliers, panels, activités de réseautage ciblées, etc. respectant le mandat principal de l'activité et tenus aux mêmes dates que l'activité.</t>
  </si>
  <si>
    <t>Pour cette édition, quel pourcentage de l'activité s'est déroulé de façon virtuelle?</t>
  </si>
  <si>
    <t>Pour cette édition, quel pourcentage de l'activité s'est déroulé en présentiel?</t>
  </si>
  <si>
    <t xml:space="preserve">3. PARTICIPATION ET AUDITOIRE </t>
  </si>
  <si>
    <r>
      <t xml:space="preserve">Nombre d'invités </t>
    </r>
    <r>
      <rPr>
        <b/>
        <sz val="9"/>
        <color theme="1"/>
        <rFont val="Arial"/>
        <family val="2"/>
      </rPr>
      <t>canadiens</t>
    </r>
    <r>
      <rPr>
        <sz val="9"/>
        <color theme="1"/>
        <rFont val="Arial"/>
        <family val="2"/>
      </rPr>
      <t xml:space="preserve"> ayant assisté à l'événement en présentiel</t>
    </r>
  </si>
  <si>
    <r>
      <t xml:space="preserve">Nombre de spectateurs </t>
    </r>
    <r>
      <rPr>
        <b/>
        <sz val="9"/>
        <color theme="1"/>
        <rFont val="Arial"/>
        <family val="2"/>
      </rPr>
      <t>canadiens</t>
    </r>
    <r>
      <rPr>
        <sz val="9"/>
        <color theme="1"/>
        <rFont val="Arial"/>
        <family val="2"/>
      </rPr>
      <t xml:space="preserve"> ayant assisté à l'événement en ligne (via d'autres plateformes numériques*)</t>
    </r>
  </si>
  <si>
    <t>TOTAL - Participation/auditoire canadien :</t>
  </si>
  <si>
    <t>Nombre d'invités ayant assisté à l'événement en présentiel</t>
  </si>
  <si>
    <t>Nombre de spectateurs ayant regardé la diffusion de l'événement en ligne (via d'autres plateformes numériques*)</t>
  </si>
  <si>
    <t>TOTAL - Participation/auditoire :</t>
  </si>
  <si>
    <t>POURCENTAGE TOTAL - Participation des spectateurs et invités canadiens</t>
  </si>
  <si>
    <t>Nombre de personnes (billets payés) ayant assisté aux activités complémentaires**</t>
  </si>
  <si>
    <t>Nombre de personnes (billets gratuits/laissez-passer) ayant assisté aux activités complémentaires **</t>
  </si>
  <si>
    <t>TOTAL - Participation aux activités complémentaires</t>
  </si>
  <si>
    <t>TOTAL - Participation à l'ensemble des événements et des activités complémentaires</t>
  </si>
  <si>
    <t>*Autres plateformes numériques : toutes méthodes permettant de diffuser ou de visionner du contenu pour écran par voie électronique (p. ex., télévision, appareil mobile, vidéo sur demande, en ligne/web, réalité virtuelle, etc.)</t>
  </si>
  <si>
    <t>4. PROCESSUS ET PRIX DÉCERNÉS</t>
  </si>
  <si>
    <t>Vote du jury</t>
  </si>
  <si>
    <t>Vote des membres</t>
  </si>
  <si>
    <t>Vote du public</t>
  </si>
  <si>
    <r>
      <t xml:space="preserve">Autre, veuillez préciser : </t>
    </r>
    <r>
      <rPr>
        <sz val="8"/>
        <color theme="1"/>
        <rFont val="Arial"/>
        <family val="2"/>
      </rPr>
      <t>(maximum 100 caractères)</t>
    </r>
  </si>
  <si>
    <t>Nombre total de prix décernés</t>
  </si>
  <si>
    <t>Nombre total de prix visant à reconnaître le talent canadien</t>
  </si>
  <si>
    <t>Nombre de finalistes canadiens</t>
  </si>
  <si>
    <t>Nombre total de finalistes</t>
  </si>
  <si>
    <t>Pourcentage de finalistes canadiens</t>
  </si>
  <si>
    <t>Nombre de Canadiens parmi les membres du jury</t>
  </si>
  <si>
    <t>Nombre total de membres du jury</t>
  </si>
  <si>
    <t>Pourcentage de Canadiens parmi les membres du jury</t>
  </si>
  <si>
    <t>Veuillez indiquer le nombre de finalistes issus des groupes ci-dessous (si vous avez recueilli cette information).</t>
  </si>
  <si>
    <t>Groupe</t>
  </si>
  <si>
    <t>Nbre de finalistes</t>
  </si>
  <si>
    <t>Personnes handicapées</t>
  </si>
  <si>
    <t>Autochtones (Premières Nations, Inuits ou Métis)</t>
  </si>
  <si>
    <t>Identités et expressions de genre diverses</t>
  </si>
  <si>
    <t>Femmes</t>
  </si>
  <si>
    <t>Membres d'une communauté de langue officielle en situation minoritaire</t>
  </si>
  <si>
    <t>*Veuillez consulter l'onglet Définitions pour savoir comment chaque groupe est défini.</t>
  </si>
  <si>
    <r>
      <t xml:space="preserve">5. TALENTS CANADIENS PRÉSENTS PENDANT L'ACTIVITÉ </t>
    </r>
    <r>
      <rPr>
        <b/>
        <sz val="9"/>
        <color theme="8" tint="0.39997558519241921"/>
        <rFont val="Arial"/>
        <family val="2"/>
      </rPr>
      <t>(s'il y a lieu)</t>
    </r>
  </si>
  <si>
    <t>Veuillez donner cinq exemples clés :</t>
  </si>
  <si>
    <t>Nom</t>
  </si>
  <si>
    <t>Titre/Fonction</t>
  </si>
  <si>
    <r>
      <t xml:space="preserve">Type/Catégorie </t>
    </r>
    <r>
      <rPr>
        <sz val="9"/>
        <color theme="1"/>
        <rFont val="Arial"/>
        <family val="2"/>
      </rPr>
      <t>(ex. : présentateur durant la cérémonie, lauréats d'un prix spécial, panel de l'industrie, etc.)</t>
    </r>
  </si>
  <si>
    <t>6. MANDAT PRINCIPAL ET RÉGION</t>
  </si>
  <si>
    <t xml:space="preserve"> *Veuillez consulter l'onglet Définitions pour en savoir plus. </t>
  </si>
  <si>
    <t>OUI</t>
  </si>
  <si>
    <t>NON</t>
  </si>
  <si>
    <t>Votre activité a-t-elle eu lieu dans une région du Canada se trouvant à plus de 150 km de Toronto ou Montréal par la route raisonnablement la plus courte?</t>
  </si>
  <si>
    <t>7. A) IMPACT DU WEB ET DES MÉDIAS SOCIAUX</t>
  </si>
  <si>
    <t>Quoi</t>
  </si>
  <si>
    <t>FACEBOOK</t>
  </si>
  <si>
    <t>TWITTER</t>
  </si>
  <si>
    <t>YOUTUBE</t>
  </si>
  <si>
    <t>INSTAGRAM</t>
  </si>
  <si>
    <t>Total</t>
  </si>
  <si>
    <t>Nombre d'abonnés</t>
  </si>
  <si>
    <t xml:space="preserve">* Vous devriez pouvoir vous procurer ces données grâce aux outils d'analyse des différentes plateformes. Consultez les politiques des plateformes pour en savoir plus. </t>
  </si>
  <si>
    <t>Facebook</t>
  </si>
  <si>
    <t>Vimeo</t>
  </si>
  <si>
    <t>Journaux</t>
  </si>
  <si>
    <t>Twitter</t>
  </si>
  <si>
    <t>Site web du festival</t>
  </si>
  <si>
    <t>Magazines papier/en ligne</t>
  </si>
  <si>
    <t>YouTube</t>
  </si>
  <si>
    <t>Radio</t>
  </si>
  <si>
    <t>Porte-parole</t>
  </si>
  <si>
    <t>Instagram</t>
  </si>
  <si>
    <t>Télévision</t>
  </si>
  <si>
    <r>
      <t xml:space="preserve">Autre, veuillez préciser : </t>
    </r>
    <r>
      <rPr>
        <sz val="8"/>
        <rFont val="Arial"/>
        <family val="2"/>
      </rPr>
      <t>(maximum 100 caractères)</t>
    </r>
  </si>
  <si>
    <t>7. B) COUVERTURE MÉDIATIQUE</t>
  </si>
  <si>
    <t>Couverture médiatique</t>
  </si>
  <si>
    <t>RADIO</t>
  </si>
  <si>
    <t>TÉLÉVISION</t>
  </si>
  <si>
    <t>JOURNAUX</t>
  </si>
  <si>
    <t>MAGAZINES PAPIER/EN LIGNE</t>
  </si>
  <si>
    <r>
      <t xml:space="preserve">9. B1) Nombre d'articles ou de reportages dans les médias </t>
    </r>
    <r>
      <rPr>
        <b/>
        <sz val="9"/>
        <rFont val="Arial"/>
        <family val="2"/>
      </rPr>
      <t>locaux</t>
    </r>
    <r>
      <rPr>
        <sz val="9"/>
        <rFont val="Arial"/>
        <family val="2"/>
      </rPr>
      <t xml:space="preserve"> pendant les 4 semaines entourant l'activité (incluant la semaine de l'activité et 3 autres semaines à votre discrétion)</t>
    </r>
  </si>
  <si>
    <r>
      <t xml:space="preserve">9. B2) Nombre d'articles ou de reportages dans les médias </t>
    </r>
    <r>
      <rPr>
        <b/>
        <sz val="9"/>
        <rFont val="Arial"/>
        <family val="2"/>
      </rPr>
      <t>nationaux</t>
    </r>
    <r>
      <rPr>
        <sz val="9"/>
        <rFont val="Arial"/>
        <family val="2"/>
      </rPr>
      <t xml:space="preserve"> pendant les 4 semaines entourant l'activité (incluant la semaine de l'activité et 3 autres semaines à votre discrétion)</t>
    </r>
  </si>
  <si>
    <r>
      <t xml:space="preserve">9. B3) Nombre d'articles ou de reportages dans les médias </t>
    </r>
    <r>
      <rPr>
        <b/>
        <sz val="9"/>
        <rFont val="Arial"/>
        <family val="2"/>
      </rPr>
      <t>internationaux</t>
    </r>
    <r>
      <rPr>
        <sz val="9"/>
        <rFont val="Arial"/>
        <family val="2"/>
      </rPr>
      <t xml:space="preserve"> pendant les 4 semaines entourant l'activité (incluant la semaine de l'activité et 3 autres semaines à votre discrétion)</t>
    </r>
  </si>
  <si>
    <t>Inclure des hyperliens vers des articles ou reportages, s'il y a lieu :</t>
  </si>
  <si>
    <t>échantillon 1</t>
  </si>
  <si>
    <t>échantillon 4</t>
  </si>
  <si>
    <t>échantillon 2</t>
  </si>
  <si>
    <t>échantillon 5</t>
  </si>
  <si>
    <t>échantillon 3</t>
  </si>
  <si>
    <t>échantillon 6</t>
  </si>
  <si>
    <t>8. SIGNATURE DU REQUÉRANT</t>
  </si>
  <si>
    <t xml:space="preserve">Je soussigné(e) déclare et garantis par la présente que les renseignements fournis sont exacts, véridiques et complets, et je fais cette déclaration solennelle en sachant qu'elle a la même force et le même effet que si elle était faite sous serment. Une signature électronique entrée dans le champ de la signature a le même effet qu'une signature manuscrite. </t>
  </si>
  <si>
    <t>Signature du requérant :</t>
  </si>
  <si>
    <t>Représentant autorisé du requérant</t>
  </si>
  <si>
    <t>(nom complet en caractères d'imprimerie)</t>
  </si>
  <si>
    <t>Titre :</t>
  </si>
  <si>
    <t>Date :</t>
  </si>
  <si>
    <t>A</t>
  </si>
  <si>
    <t>M</t>
  </si>
  <si>
    <t>J</t>
  </si>
  <si>
    <t>Conférences</t>
  </si>
  <si>
    <r>
      <t>Veuillez décrire tout changement important apporté à l'activité et/ou au budget soumis.</t>
    </r>
    <r>
      <rPr>
        <sz val="9"/>
        <color theme="1"/>
        <rFont val="Arial"/>
        <family val="2"/>
      </rPr>
      <t xml:space="preserve"> (maximum 550 caractères)</t>
    </r>
  </si>
  <si>
    <r>
      <t xml:space="preserve">Veuillez décrire les activités complémentaires* ayant eu lieu en marge de la conférence et l'impact de ces activités. </t>
    </r>
    <r>
      <rPr>
        <sz val="9"/>
        <color theme="1"/>
        <rFont val="Arial"/>
        <family val="2"/>
      </rPr>
      <t>(maximum 800 caractères)</t>
    </r>
  </si>
  <si>
    <t>Payant</t>
  </si>
  <si>
    <t>À titre gracieux</t>
  </si>
  <si>
    <r>
      <t xml:space="preserve">Nombre de délégués/participants </t>
    </r>
    <r>
      <rPr>
        <b/>
        <sz val="9"/>
        <color theme="1"/>
        <rFont val="Arial"/>
        <family val="2"/>
      </rPr>
      <t>canadiens</t>
    </r>
    <r>
      <rPr>
        <sz val="9"/>
        <color theme="1"/>
        <rFont val="Arial"/>
        <family val="2"/>
      </rPr>
      <t xml:space="preserve"> ayant assisté à l'événement en présentiel</t>
    </r>
  </si>
  <si>
    <r>
      <t xml:space="preserve">Nombre de délégués/participants </t>
    </r>
    <r>
      <rPr>
        <b/>
        <sz val="9"/>
        <color theme="1"/>
        <rFont val="Arial"/>
        <family val="2"/>
      </rPr>
      <t>canadiens</t>
    </r>
    <r>
      <rPr>
        <sz val="9"/>
        <color theme="1"/>
        <rFont val="Arial"/>
        <family val="2"/>
      </rPr>
      <t xml:space="preserve"> ayant assisté à l'événement en ligne (via d'autres plateformes numériques*)</t>
    </r>
  </si>
  <si>
    <t>Nombre de délégués/participants ayant assisté à l'événement en présentiel</t>
  </si>
  <si>
    <t>Nombre de délégués/participants ayant assisté à l'événement en ligne (via d'autres plateformes numériques*)</t>
  </si>
  <si>
    <t>POURCENTAGE TOTAL - Participation des délégués/participants canadiens</t>
  </si>
  <si>
    <t>Nombre de personnes ayant assisté aux activités complémentaires**</t>
  </si>
  <si>
    <t>Veuillez indiquer le nombre de délégués issus des groupes ci-dessous (si vous avez recueilli cette information).</t>
  </si>
  <si>
    <t>Nbre de délégués</t>
  </si>
  <si>
    <t>4. RENSEIGNEMENTS SUR LA CONFÉRENCE</t>
  </si>
  <si>
    <t>Combien de séances ont été tenues?</t>
  </si>
  <si>
    <t>Nombre de conférenciers et de panélistes canadiens</t>
  </si>
  <si>
    <t>Nombre total de conférenciers et de panélistes</t>
  </si>
  <si>
    <t>Pourcentage de conférenciers et de panélistes canadiens</t>
  </si>
  <si>
    <r>
      <t>Quels sont les trois panels ayant obtenu le plus haut taux de participation, en incluant les conférenciers et les panélistes?</t>
    </r>
    <r>
      <rPr>
        <sz val="9"/>
        <color theme="1"/>
        <rFont val="Arial"/>
        <family val="2"/>
      </rPr>
      <t xml:space="preserve"> </t>
    </r>
    <r>
      <rPr>
        <sz val="8"/>
        <color theme="1"/>
        <rFont val="Arial"/>
        <family val="2"/>
      </rPr>
      <t>(maximum 150 caractères)</t>
    </r>
  </si>
  <si>
    <t>Veuillez dresser la liste complète des séances, des conférenciers et des panélistes dans un document distinct et le téléverser avec ce rapport.</t>
  </si>
  <si>
    <t>Veuillez indiquer le nombre de conférenciers et de panélistes issus des groupes ci-dessous (si vous avez recueilli cette information).</t>
  </si>
  <si>
    <t>Nbre de conférenciers/ panélistes</t>
  </si>
  <si>
    <t>Titre de l'événement/du panel</t>
  </si>
  <si>
    <r>
      <t xml:space="preserve">Événement/Panel </t>
    </r>
    <r>
      <rPr>
        <sz val="9"/>
        <color theme="1"/>
        <rFont val="Arial"/>
        <family val="2"/>
      </rPr>
      <t>(ex. : discours principal, panel de l'industrie, réseautage, etc.)</t>
    </r>
  </si>
  <si>
    <t>Réseaux alternatifs de diffusion</t>
  </si>
  <si>
    <r>
      <t>Veuillez décrire tout changement important apporté à l'activité et/ou au budget soumis.</t>
    </r>
    <r>
      <rPr>
        <sz val="8"/>
        <color theme="1"/>
        <rFont val="Arial"/>
        <family val="2"/>
      </rPr>
      <t xml:space="preserve"> (maximum 550 caractères)</t>
    </r>
  </si>
  <si>
    <r>
      <t xml:space="preserve">Veuillez décrire les activités complémentaires* ayant eu lieu en marge des projections et l'impact de ces activités. </t>
    </r>
    <r>
      <rPr>
        <sz val="8"/>
        <color theme="1"/>
        <rFont val="Arial"/>
        <family val="2"/>
      </rPr>
      <t>(maximum 800 caractères)</t>
    </r>
  </si>
  <si>
    <t>3. A) PARTICIPATION ET AUDITOIRE</t>
  </si>
  <si>
    <r>
      <t xml:space="preserve">Nombre d'invités </t>
    </r>
    <r>
      <rPr>
        <b/>
        <sz val="9"/>
        <color theme="1"/>
        <rFont val="Arial"/>
        <family val="2"/>
      </rPr>
      <t>canadiens</t>
    </r>
    <r>
      <rPr>
        <sz val="9"/>
        <color theme="1"/>
        <rFont val="Arial"/>
        <family val="2"/>
      </rPr>
      <t xml:space="preserve"> ayant assisté aux projections en personne</t>
    </r>
  </si>
  <si>
    <r>
      <t xml:space="preserve">Nombre de spectateurs </t>
    </r>
    <r>
      <rPr>
        <b/>
        <sz val="9"/>
        <color theme="1"/>
        <rFont val="Arial"/>
        <family val="2"/>
      </rPr>
      <t>canadiens</t>
    </r>
    <r>
      <rPr>
        <sz val="9"/>
        <color theme="1"/>
        <rFont val="Arial"/>
        <family val="2"/>
      </rPr>
      <t xml:space="preserve"> ayant regardé la diffusion ou les projections en ligne (via d'autres plateformes numériques*)</t>
    </r>
  </si>
  <si>
    <t>Nombre d'invités ayant assisté aux projections en présentiel</t>
  </si>
  <si>
    <t>Nombre de spectateurs ayant regardé la diffusion ou les projections en ligne (via d'autres plateformes numériques*)</t>
  </si>
  <si>
    <t>Nombre de personnes (billets/laissez-passer gratuits) ayant assisté aux activités complémentaires **</t>
  </si>
  <si>
    <t>Veuillez indiquer quels sont les 10 films ayant obtenu l'auditoire le plus nombreux durant cette édition.</t>
  </si>
  <si>
    <t>Titre du film</t>
  </si>
  <si>
    <t>Réalisateur. trice</t>
  </si>
  <si>
    <t>Pays</t>
  </si>
  <si>
    <t>Auditoire</t>
  </si>
  <si>
    <t>3. B) RENSEIGNEMENTS SUR L'ACTIVITÉ</t>
  </si>
  <si>
    <t>Nombre total de projections</t>
  </si>
  <si>
    <t>Nombre total de salles/partenaires</t>
  </si>
  <si>
    <t>Nombre total de villes hôtes</t>
  </si>
  <si>
    <t>Nombre total d'apparitions de talents invités (exemples clés fournis à la section 6)</t>
  </si>
  <si>
    <t>4. NOMBRE DE FILMS</t>
  </si>
  <si>
    <t>Combien</t>
  </si>
  <si>
    <t>% de la programmation</t>
  </si>
  <si>
    <t>Équivalent en longs métrages</t>
  </si>
  <si>
    <t> % de l'équivalent en longs métrages dans la programmation</t>
  </si>
  <si>
    <r>
      <t xml:space="preserve">Nombre de longs métrages </t>
    </r>
    <r>
      <rPr>
        <sz val="8"/>
        <color theme="1"/>
        <rFont val="Arial"/>
        <family val="2"/>
      </rPr>
      <t xml:space="preserve">(75 min ou plus) </t>
    </r>
    <r>
      <rPr>
        <sz val="9"/>
        <color theme="1"/>
        <rFont val="Arial"/>
        <family val="2"/>
      </rPr>
      <t>(tous les genres et pays d'origine)</t>
    </r>
  </si>
  <si>
    <r>
      <t xml:space="preserve">Nombre de moyens métrages (entre </t>
    </r>
    <r>
      <rPr>
        <sz val="8"/>
        <color theme="1"/>
        <rFont val="Arial"/>
        <family val="2"/>
      </rPr>
      <t xml:space="preserve">30 et 74 min) </t>
    </r>
    <r>
      <rPr>
        <sz val="9"/>
        <color theme="1"/>
        <rFont val="Arial"/>
        <family val="2"/>
      </rPr>
      <t>(tous les genres et pays d'origine)</t>
    </r>
  </si>
  <si>
    <r>
      <t>Nombre de courts métrages (</t>
    </r>
    <r>
      <rPr>
        <sz val="8"/>
        <color theme="1"/>
        <rFont val="Arial"/>
        <family val="2"/>
      </rPr>
      <t>moins de 30 min</t>
    </r>
    <r>
      <rPr>
        <sz val="9"/>
        <color theme="1"/>
        <rFont val="Arial"/>
        <family val="2"/>
      </rPr>
      <t>) (tous les genres et pays d'origine)</t>
    </r>
  </si>
  <si>
    <t>Nombre total de films dans la programmation</t>
  </si>
  <si>
    <r>
      <t xml:space="preserve">Nombre de longs métrages </t>
    </r>
    <r>
      <rPr>
        <b/>
        <sz val="9"/>
        <color theme="1"/>
        <rFont val="Arial"/>
        <family val="2"/>
      </rPr>
      <t>canadiens</t>
    </r>
    <r>
      <rPr>
        <sz val="9"/>
        <color theme="1"/>
        <rFont val="Arial"/>
        <family val="2"/>
      </rPr>
      <t xml:space="preserve">* </t>
    </r>
    <r>
      <rPr>
        <b/>
        <sz val="9"/>
        <color theme="1"/>
        <rFont val="Arial"/>
        <family val="2"/>
      </rPr>
      <t>récents</t>
    </r>
    <r>
      <rPr>
        <sz val="9"/>
        <color theme="1"/>
        <rFont val="Arial"/>
        <family val="2"/>
      </rPr>
      <t xml:space="preserve"> </t>
    </r>
    <r>
      <rPr>
        <sz val="8"/>
        <color theme="1"/>
        <rFont val="Arial"/>
        <family val="2"/>
      </rPr>
      <t xml:space="preserve">(75 min ou plus, achevés ou distribués au cours des deux dernières années civiles) </t>
    </r>
  </si>
  <si>
    <r>
      <t xml:space="preserve">Nombre de moyens métrages </t>
    </r>
    <r>
      <rPr>
        <b/>
        <sz val="9"/>
        <color theme="1"/>
        <rFont val="Arial"/>
        <family val="2"/>
      </rPr>
      <t>canadiens* récents</t>
    </r>
    <r>
      <rPr>
        <sz val="9"/>
        <color theme="1"/>
        <rFont val="Arial"/>
        <family val="2"/>
      </rPr>
      <t xml:space="preserve"> </t>
    </r>
    <r>
      <rPr>
        <sz val="8"/>
        <color theme="1"/>
        <rFont val="Arial"/>
        <family val="2"/>
      </rPr>
      <t xml:space="preserve">(entre 30 et 74 min, achevés ou distribués au cours des deux dernières années civiles) </t>
    </r>
  </si>
  <si>
    <r>
      <t xml:space="preserve">Nombre de courts métrages </t>
    </r>
    <r>
      <rPr>
        <b/>
        <sz val="9"/>
        <color theme="1"/>
        <rFont val="Arial"/>
        <family val="2"/>
      </rPr>
      <t>canadiens</t>
    </r>
    <r>
      <rPr>
        <sz val="9"/>
        <color theme="1"/>
        <rFont val="Arial"/>
        <family val="2"/>
      </rPr>
      <t>*</t>
    </r>
    <r>
      <rPr>
        <b/>
        <sz val="8"/>
        <color theme="1"/>
        <rFont val="Arial"/>
        <family val="2"/>
      </rPr>
      <t xml:space="preserve"> récents</t>
    </r>
    <r>
      <rPr>
        <sz val="8"/>
        <color theme="1"/>
        <rFont val="Arial"/>
        <family val="2"/>
      </rPr>
      <t xml:space="preserve"> (moins de 30 min, achevés ou distribués au cours des deux dernières années civiles)</t>
    </r>
  </si>
  <si>
    <r>
      <t xml:space="preserve">Nombre total d'œuvres </t>
    </r>
    <r>
      <rPr>
        <b/>
        <sz val="9"/>
        <color theme="1"/>
        <rFont val="Arial"/>
        <family val="2"/>
      </rPr>
      <t>canadiennes*</t>
    </r>
    <r>
      <rPr>
        <sz val="9"/>
        <color theme="1"/>
        <rFont val="Arial"/>
        <family val="2"/>
      </rPr>
      <t xml:space="preserve"> </t>
    </r>
    <r>
      <rPr>
        <b/>
        <sz val="9"/>
        <color theme="1"/>
        <rFont val="Arial"/>
        <family val="2"/>
      </rPr>
      <t>récentes</t>
    </r>
  </si>
  <si>
    <r>
      <t xml:space="preserve">Nombre de longs métrages </t>
    </r>
    <r>
      <rPr>
        <b/>
        <sz val="9"/>
        <color theme="1"/>
        <rFont val="Arial"/>
        <family val="2"/>
      </rPr>
      <t>canadiens</t>
    </r>
    <r>
      <rPr>
        <sz val="9"/>
        <color theme="1"/>
        <rFont val="Arial"/>
        <family val="2"/>
      </rPr>
      <t xml:space="preserve">* </t>
    </r>
    <r>
      <rPr>
        <sz val="8"/>
        <color theme="1"/>
        <rFont val="Arial"/>
        <family val="2"/>
      </rPr>
      <t xml:space="preserve">(75 min ou plus, n'importe quelle année) </t>
    </r>
  </si>
  <si>
    <r>
      <t xml:space="preserve">Nombre de moyens métrages </t>
    </r>
    <r>
      <rPr>
        <b/>
        <sz val="9"/>
        <color theme="1"/>
        <rFont val="Arial"/>
        <family val="2"/>
      </rPr>
      <t>canadiens</t>
    </r>
    <r>
      <rPr>
        <sz val="9"/>
        <color theme="1"/>
        <rFont val="Arial"/>
        <family val="2"/>
      </rPr>
      <t xml:space="preserve">* </t>
    </r>
    <r>
      <rPr>
        <sz val="8"/>
        <color theme="1"/>
        <rFont val="Arial"/>
        <family val="2"/>
      </rPr>
      <t xml:space="preserve">(entre 30 et 74 min, n'importe quelle année) </t>
    </r>
  </si>
  <si>
    <r>
      <t xml:space="preserve">Nombre de courts métrages </t>
    </r>
    <r>
      <rPr>
        <b/>
        <sz val="9"/>
        <color theme="1"/>
        <rFont val="Arial"/>
        <family val="2"/>
      </rPr>
      <t>canadiens</t>
    </r>
    <r>
      <rPr>
        <sz val="9"/>
        <color theme="1"/>
        <rFont val="Arial"/>
        <family val="2"/>
      </rPr>
      <t xml:space="preserve">* </t>
    </r>
    <r>
      <rPr>
        <sz val="8"/>
        <color theme="1"/>
        <rFont val="Arial"/>
        <family val="2"/>
      </rPr>
      <t xml:space="preserve">(moins de 30 min, n'importe quelle année) </t>
    </r>
  </si>
  <si>
    <r>
      <t xml:space="preserve">Nombre total d'œuvres </t>
    </r>
    <r>
      <rPr>
        <b/>
        <sz val="9"/>
        <color theme="1"/>
        <rFont val="Arial"/>
        <family val="2"/>
      </rPr>
      <t>canadiennes*</t>
    </r>
  </si>
  <si>
    <t>*Une œuvre canadienne est une œuvre audiovisuelle qui a été soit 1) certifiée par le Bureau de certification des produits audiovisuels canadiens (BCPAC) à titre de « production 
cinématographique ou vidéo canadienne », 2) reconnue à titre de coproduction audiovisuelle régie par un traité par le ministre du Patrimoine canadien ou 3) réalisée et produite par des Canadiens et dont les droits d'auteur sont détenus par des Canadiens. Une œuvre canadienne peut être un long métrage, un moyen métrage, un court métrage, une émission de télévision ou une production numérique. Téléfilm ne tient compte que des œuvres récentes, c'est-à-dire qui ont, généralement, été achevées ou distribuées au cours des deux dernières années civiles.</t>
  </si>
  <si>
    <t>Veuillez indiquer le pourcentage d'œuvres canadiennes récentes provenant de créateurs issus des groupes ci-dessous (si vous avez recueilli cette information).</t>
  </si>
  <si>
    <t>% de films</t>
  </si>
  <si>
    <r>
      <t xml:space="preserve"> % de films </t>
    </r>
    <r>
      <rPr>
        <b/>
        <sz val="9"/>
        <color theme="1"/>
        <rFont val="Arial"/>
        <family val="2"/>
      </rPr>
      <t>canadiens</t>
    </r>
    <r>
      <rPr>
        <sz val="9"/>
        <color theme="1"/>
        <rFont val="Arial"/>
        <family val="2"/>
      </rPr>
      <t xml:space="preserve"> présentés dans une langue autre que l'anglais, le français ou une langue autochtone</t>
    </r>
  </si>
  <si>
    <t> % de films présentés dans une langue autre que l'anglais, le français ou une langue autochtone</t>
  </si>
  <si>
    <t>Titre du film/contenu</t>
  </si>
  <si>
    <r>
      <rPr>
        <b/>
        <sz val="9"/>
        <color theme="1"/>
        <rFont val="Arial"/>
        <family val="2"/>
      </rPr>
      <t>Événement</t>
    </r>
    <r>
      <rPr>
        <sz val="9"/>
        <color theme="1"/>
        <rFont val="Arial"/>
        <family val="2"/>
      </rPr>
      <t xml:space="preserve"> (ex. : gala d'ouverture, séance de questions et réponses après la projection, panel de l'industrie, etc.)</t>
    </r>
  </si>
  <si>
    <t>2. RENSEIGNEMENTS SUR LES CHANGEMENTS APPORTÉS À L'ACTIVITÉ</t>
  </si>
  <si>
    <t>3. RENSEIGNEMENTS SUR L'ACTIVITÉ ET LE FORMAT</t>
  </si>
  <si>
    <t>Type d'activité</t>
  </si>
  <si>
    <t>Écriture de scénario</t>
  </si>
  <si>
    <t>Formation en réalisation</t>
  </si>
  <si>
    <t>Formation - Professions techniques</t>
  </si>
  <si>
    <t>Création d'un court métrage</t>
  </si>
  <si>
    <t>Formation en production</t>
  </si>
  <si>
    <t>Formation en cinéma</t>
  </si>
  <si>
    <t>Mentorat</t>
  </si>
  <si>
    <t>Comment les participants ont-ils été sélectionnés?</t>
  </si>
  <si>
    <t>Appel d'inscription - sélection par un jury</t>
  </si>
  <si>
    <t>Sur invitation seulement</t>
  </si>
  <si>
    <t>Appel d'inscription - sélection par l'équipe organisatrice</t>
  </si>
  <si>
    <t>Ouvert à tous</t>
  </si>
  <si>
    <t>Nombre total de séances de groupe (le cas échéant)</t>
  </si>
  <si>
    <t>Nombre total de séances individuelles (le cas échéant)</t>
  </si>
  <si>
    <r>
      <t xml:space="preserve">4. MENTORAT </t>
    </r>
    <r>
      <rPr>
        <b/>
        <sz val="9"/>
        <color theme="4" tint="0.59999389629810485"/>
        <rFont val="Arial"/>
        <family val="2"/>
      </rPr>
      <t>(s'il y a lieu)</t>
    </r>
  </si>
  <si>
    <t>Y avait-il une composante de mentorat?</t>
  </si>
  <si>
    <t>Oui</t>
  </si>
  <si>
    <t>Non</t>
  </si>
  <si>
    <t>Dans l'affirmative, veuillez répondre aux questions ci-dessous :</t>
  </si>
  <si>
    <t>Nombre de séances de mentorat par projet/participant</t>
  </si>
  <si>
    <t>Écriture d'un scénario</t>
  </si>
  <si>
    <t>Production</t>
  </si>
  <si>
    <t>Stratégie de festival</t>
  </si>
  <si>
    <t>Présentation d'un projet</t>
  </si>
  <si>
    <t>Réalisation</t>
  </si>
  <si>
    <t>Finances</t>
  </si>
  <si>
    <t>Distribution des rôles</t>
  </si>
  <si>
    <t>Mise en marché</t>
  </si>
  <si>
    <t>Relations d'affaires/aspects juridiques</t>
  </si>
  <si>
    <t>Les mentors ont-ils été payés pour leur participation?</t>
  </si>
  <si>
    <t>Nombre de mentors</t>
  </si>
  <si>
    <t>Veuillez indiquer le nombre de mentors issus des groupes ci-dessous (si vous avez recueilli cette information).</t>
  </si>
  <si>
    <t>Nbre de mentors</t>
  </si>
  <si>
    <t>Y avait-il une composante de formation par observation en milieu de travail? Veuillez préciser. (maximum 300 caractères)</t>
  </si>
  <si>
    <t>5. PARTICIPANTS</t>
  </si>
  <si>
    <t>Nombre de participants</t>
  </si>
  <si>
    <t>Niveau d'expérience des participants</t>
  </si>
  <si>
    <t>Aucune expérience dans l'industrie</t>
  </si>
  <si>
    <t>Début de carrière (moins de 5 ans dans l'industrie)</t>
  </si>
  <si>
    <t>Mi-carrière (5 à 10 ans dans l'industrie)</t>
  </si>
  <si>
    <t>Expérimenté (10 ans et plus dans l'industrie)</t>
  </si>
  <si>
    <t>L'activité ciblait-elle plus précisément des participants/projets issus d'un ou de plusieurs des groupes ci-dessous?</t>
  </si>
  <si>
    <t>Veuillez indiquer le nombre de participants issus des groupes ci-dessous (si vous avez recueilli cette information).</t>
  </si>
  <si>
    <t>Nbre de participants</t>
  </si>
  <si>
    <t>6. PRINCIPAUX APPRENTISSAGES ET RÉSULTATS</t>
  </si>
  <si>
    <t>Nombre de projets finaux livrés (le cas échéant)</t>
  </si>
  <si>
    <r>
      <t xml:space="preserve">Projection dans un festival partenaire - veuillez préciser le festival : </t>
    </r>
    <r>
      <rPr>
        <sz val="8"/>
        <color theme="1"/>
        <rFont val="Arial"/>
        <family val="2"/>
      </rPr>
      <t>(maximum 300 caractères)</t>
    </r>
  </si>
  <si>
    <t>Projection spéciale (en présentiel)</t>
  </si>
  <si>
    <t>Projection spéciale (en ligne)</t>
  </si>
  <si>
    <r>
      <t>Télédiffusion - veuillez préciser le télédiffuseur :</t>
    </r>
    <r>
      <rPr>
        <sz val="8"/>
        <color theme="1"/>
        <rFont val="Arial"/>
        <family val="2"/>
      </rPr>
      <t xml:space="preserve"> (maximum 300 caractères)</t>
    </r>
  </si>
  <si>
    <r>
      <t>Autre, veuillez préciser :</t>
    </r>
    <r>
      <rPr>
        <sz val="8"/>
        <color theme="1"/>
        <rFont val="Arial"/>
        <family val="2"/>
      </rPr>
      <t xml:space="preserve"> (maximum 100 caractères)</t>
    </r>
  </si>
  <si>
    <t>Si les participants ont été sondés à la suite de leur participation, veuillez fournir les renseignements ci-dessous :</t>
  </si>
  <si>
    <t>Taux de satisfaction (%)</t>
  </si>
  <si>
    <r>
      <t>Quels ont été les principaux apprentissages et résultats de votre activité?</t>
    </r>
    <r>
      <rPr>
        <sz val="8"/>
        <color theme="1"/>
        <rFont val="Arial"/>
        <family val="2"/>
      </rPr>
      <t xml:space="preserve"> (maximum 300 caractères)</t>
    </r>
  </si>
  <si>
    <t>Veuillez dresser la liste des mentors et des participants dans un document distinct et le téléverser avec ce rapport d'activité.</t>
  </si>
  <si>
    <t>7. MANDAT PRINCIPAL ET RÉGION</t>
  </si>
  <si>
    <t>8. IMPACT DE LA PROMOTION ET DES MÉDIAS SOCIAUX</t>
  </si>
  <si>
    <r>
      <t>Autre, veuillez préciser :</t>
    </r>
    <r>
      <rPr>
        <sz val="8"/>
        <rFont val="Arial"/>
        <family val="2"/>
      </rPr>
      <t xml:space="preserve"> (maximum 100 caractères)</t>
    </r>
  </si>
  <si>
    <t>9. SIGNATURE DU REQUÉRANT</t>
  </si>
  <si>
    <t>Titre</t>
  </si>
  <si>
    <t>Définitions</t>
  </si>
  <si>
    <t>Activity Report</t>
  </si>
  <si>
    <t>Promotion Program - Industry Initiatives Stream</t>
  </si>
  <si>
    <t>This report does not require external validation; however, in accordance with Telefilm Canada’s applicable rights and requirements of all its programs, Telefilm Canada reserves the right to conduct an audit of this information.</t>
  </si>
  <si>
    <t>This report must be completed and submitted within 90 days of completion of the Activity. Please ensure the correct report template is used as applicable to your Activity.</t>
  </si>
  <si>
    <r>
      <t xml:space="preserve">Title of the Activity:
</t>
    </r>
    <r>
      <rPr>
        <sz val="9"/>
        <color theme="1"/>
        <rFont val="Arial"/>
        <family val="2"/>
      </rPr>
      <t>(please refer to the title indicated in your Telefilm Agreement)</t>
    </r>
  </si>
  <si>
    <t>Name of Applicant:</t>
  </si>
  <si>
    <t>Year:</t>
  </si>
  <si>
    <t>Dialogue Application #:</t>
  </si>
  <si>
    <t>Primary Contact Person:</t>
  </si>
  <si>
    <t>Email Address:</t>
  </si>
  <si>
    <r>
      <t xml:space="preserve">3. ACTIVITY RESULTS/EVALUATION </t>
    </r>
    <r>
      <rPr>
        <b/>
        <sz val="9"/>
        <color theme="8" tint="0.39997558519241921"/>
        <rFont val="Arial"/>
        <family val="2"/>
      </rPr>
      <t>(All applicants)</t>
    </r>
  </si>
  <si>
    <t>Please complete this report based on the actual results of your activity. Information must be specific to the activity(ies) funded through Industry Initiative stream</t>
  </si>
  <si>
    <t>Please briefly describe the Activity as it was delivered and how it met the following evaluation criteria:</t>
  </si>
  <si>
    <t>The quality and recognition of the Activity: team expertise, visibility, reach and impact at the regional, national, and/or international levels (e.g. market interest, audience size and evolution, recognition and attendance by Canadian industry professionals);</t>
  </si>
  <si>
    <t>The innovative and competitive nature of the Activity in terms of content and programming, promotion and visibility, leveraging of digital platforms, income model, etc.;</t>
  </si>
  <si>
    <t>Specific actions displayed in support of Canadian content and talent promotion, including for film festivals, visibility and promotional activities aimed at the general public: awards/category centered on Canadian cinema, Canadian film opening or closing the festival, large public promotional event (a tribute, a particular theme, etc.).</t>
  </si>
  <si>
    <t>For this edition, what percentage of the Activity was held online?</t>
  </si>
  <si>
    <t>For this edition, what percentage of the Activity was held in a physical space?</t>
  </si>
  <si>
    <r>
      <t xml:space="preserve">4.A)  ATTENDANCE AND AUDIENCE  </t>
    </r>
    <r>
      <rPr>
        <b/>
        <sz val="9"/>
        <color theme="8" tint="0.39997558519241921"/>
        <rFont val="Arial"/>
        <family val="2"/>
      </rPr>
      <t>(All Festivals, Award Ceremonies and Alternative Distribution Networks)</t>
    </r>
  </si>
  <si>
    <r>
      <t xml:space="preserve">Number of tickets sold to </t>
    </r>
    <r>
      <rPr>
        <b/>
        <sz val="9"/>
        <color theme="1"/>
        <rFont val="Arial"/>
        <family val="2"/>
      </rPr>
      <t>Canadian</t>
    </r>
    <r>
      <rPr>
        <sz val="9"/>
        <color theme="1"/>
        <rFont val="Arial"/>
        <family val="2"/>
      </rPr>
      <t xml:space="preserve"> film screenings </t>
    </r>
  </si>
  <si>
    <r>
      <t xml:space="preserve">Number of complimentary tickets/passes for </t>
    </r>
    <r>
      <rPr>
        <b/>
        <sz val="9"/>
        <color theme="1"/>
        <rFont val="Arial"/>
        <family val="2"/>
      </rPr>
      <t>Canadian</t>
    </r>
    <r>
      <rPr>
        <sz val="9"/>
        <color theme="1"/>
        <rFont val="Arial"/>
        <family val="2"/>
      </rPr>
      <t xml:space="preserve"> film screenings</t>
    </r>
  </si>
  <si>
    <r>
      <t xml:space="preserve">Number of tickets sold to all </t>
    </r>
    <r>
      <rPr>
        <b/>
        <sz val="9"/>
        <rFont val="Arial"/>
        <family val="2"/>
      </rPr>
      <t>Canadian</t>
    </r>
    <r>
      <rPr>
        <sz val="9"/>
        <rFont val="Arial"/>
        <family val="2"/>
      </rPr>
      <t xml:space="preserve"> viewing of content created for other digital platforms* </t>
    </r>
  </si>
  <si>
    <r>
      <t>Number of complimentary tickets/passes</t>
    </r>
    <r>
      <rPr>
        <i/>
        <sz val="9"/>
        <color theme="1"/>
        <rFont val="Arial"/>
        <family val="2"/>
      </rPr>
      <t xml:space="preserve"> </t>
    </r>
    <r>
      <rPr>
        <sz val="9"/>
        <color theme="1"/>
        <rFont val="Arial"/>
        <family val="2"/>
      </rPr>
      <t xml:space="preserve">for </t>
    </r>
    <r>
      <rPr>
        <b/>
        <sz val="9"/>
        <color theme="1"/>
        <rFont val="Arial"/>
        <family val="2"/>
      </rPr>
      <t>Canadian</t>
    </r>
    <r>
      <rPr>
        <sz val="9"/>
        <color theme="1"/>
        <rFont val="Arial"/>
        <family val="2"/>
      </rPr>
      <t xml:space="preserve"> viewing of content on other digital platforms* </t>
    </r>
  </si>
  <si>
    <t>TOTAL Canadian attendance/audience:</t>
  </si>
  <si>
    <t>Number of tickets sold to all film screenings</t>
  </si>
  <si>
    <t>Number of complimentary tickets/passes for all film screenings</t>
  </si>
  <si>
    <t xml:space="preserve">Number of tickets sold to viewing of all content created for other digital platforms* </t>
  </si>
  <si>
    <r>
      <t>Number of complimentary tickets/passes</t>
    </r>
    <r>
      <rPr>
        <i/>
        <sz val="9"/>
        <color theme="1"/>
        <rFont val="Arial"/>
        <family val="2"/>
      </rPr>
      <t xml:space="preserve"> </t>
    </r>
    <r>
      <rPr>
        <sz val="9"/>
        <color theme="1"/>
        <rFont val="Arial"/>
        <family val="2"/>
      </rPr>
      <t xml:space="preserve">for viewing of content created for other digital platforms* </t>
    </r>
  </si>
  <si>
    <t>TOTAL film screenings attendance/audience:</t>
  </si>
  <si>
    <t>TOTAL % attendance of Canadian screenings on all screenings</t>
  </si>
  <si>
    <t>Number of tickets sold to non-screen based activities**</t>
  </si>
  <si>
    <t>Number of complimentary tickets/passes for non-screen based activities**</t>
  </si>
  <si>
    <t>TOTAL non-screen based activities attendance</t>
  </si>
  <si>
    <t>TOTAL Activity attendance at all screenings and non-screening events</t>
  </si>
  <si>
    <t>*Other digital platforms refers to any method of disseminating and/or receiving content electronically via screen-based technology (i.e.: television, mobile, VOD, on-line/web, Virtual Reality, etc.)</t>
  </si>
  <si>
    <t>**For instance: workshops, panels, targeted networking activities, etc. that are aligned with the core mandate of the Activity.</t>
  </si>
  <si>
    <r>
      <t xml:space="preserve">4. B) ATTENDANCE AND PARTICIPANTS </t>
    </r>
    <r>
      <rPr>
        <b/>
        <sz val="9"/>
        <color theme="8" tint="0.39997558519241921"/>
        <rFont val="Arial"/>
        <family val="2"/>
      </rPr>
      <t xml:space="preserve"> (Conferences)</t>
    </r>
  </si>
  <si>
    <t>Does your conference have a marketplace component (Y/N) *  see definition below</t>
  </si>
  <si>
    <t>Number of paid delegates</t>
  </si>
  <si>
    <t>Number of complimentary delegates</t>
  </si>
  <si>
    <t>TOTAL number of delegates</t>
  </si>
  <si>
    <t>* A marketplace component (national or international) provides Canadian filmmakers with a structured environment to meet with potential distributors, broadcasters, and coproduction producing partners from non-Canadian countries.</t>
  </si>
  <si>
    <r>
      <t xml:space="preserve">5. A) NUMBER OF FILMS </t>
    </r>
    <r>
      <rPr>
        <b/>
        <sz val="9"/>
        <color theme="8" tint="0.39997558519241921"/>
        <rFont val="Arial"/>
        <family val="2"/>
      </rPr>
      <t>(All Festivals, Award Ceremonies and Alternative Distribution Networks)</t>
    </r>
  </si>
  <si>
    <t>What</t>
  </si>
  <si>
    <t>How many</t>
  </si>
  <si>
    <t>% of total program</t>
  </si>
  <si>
    <t>Feature equivalent</t>
  </si>
  <si>
    <t>Feature equivalent % of total program</t>
  </si>
  <si>
    <r>
      <t xml:space="preserve">Number of feature films </t>
    </r>
    <r>
      <rPr>
        <sz val="8"/>
        <color theme="1"/>
        <rFont val="Arial"/>
        <family val="2"/>
      </rPr>
      <t xml:space="preserve">(75 mins or longer) </t>
    </r>
    <r>
      <rPr>
        <sz val="9"/>
        <color theme="1"/>
        <rFont val="Arial"/>
        <family val="2"/>
      </rPr>
      <t>(all genres and countries of origin)</t>
    </r>
  </si>
  <si>
    <r>
      <t>Number of mid-length films (</t>
    </r>
    <r>
      <rPr>
        <sz val="8"/>
        <color theme="1"/>
        <rFont val="Arial"/>
        <family val="2"/>
      </rPr>
      <t>between 30 &amp; 74 minutes)</t>
    </r>
    <r>
      <rPr>
        <sz val="9"/>
        <color theme="1"/>
        <rFont val="Arial"/>
        <family val="2"/>
      </rPr>
      <t xml:space="preserve">
(all genres and countries of origin)</t>
    </r>
  </si>
  <si>
    <r>
      <t>Number of short films (</t>
    </r>
    <r>
      <rPr>
        <sz val="8"/>
        <color theme="1"/>
        <rFont val="Arial"/>
        <family val="2"/>
      </rPr>
      <t>less than 30 minutes</t>
    </r>
    <r>
      <rPr>
        <sz val="9"/>
        <color theme="1"/>
        <rFont val="Arial"/>
        <family val="2"/>
      </rPr>
      <t>)
(all genres and countries of origin)</t>
    </r>
  </si>
  <si>
    <t>Total number of films in program</t>
  </si>
  <si>
    <r>
      <t xml:space="preserve">Number of </t>
    </r>
    <r>
      <rPr>
        <b/>
        <sz val="9"/>
        <color theme="1"/>
        <rFont val="Arial"/>
        <family val="2"/>
      </rPr>
      <t>Canadian</t>
    </r>
    <r>
      <rPr>
        <sz val="9"/>
        <color theme="1"/>
        <rFont val="Arial"/>
        <family val="2"/>
      </rPr>
      <t xml:space="preserve"> feature films *</t>
    </r>
    <r>
      <rPr>
        <sz val="8"/>
        <color theme="1"/>
        <rFont val="Arial"/>
        <family val="2"/>
      </rPr>
      <t xml:space="preserve">(75 mins or longer) </t>
    </r>
  </si>
  <si>
    <r>
      <t xml:space="preserve">Number of </t>
    </r>
    <r>
      <rPr>
        <b/>
        <sz val="9"/>
        <color theme="1"/>
        <rFont val="Arial"/>
        <family val="2"/>
      </rPr>
      <t>Canadian</t>
    </r>
    <r>
      <rPr>
        <sz val="9"/>
        <color theme="1"/>
        <rFont val="Arial"/>
        <family val="2"/>
      </rPr>
      <t xml:space="preserve"> mid-length films* </t>
    </r>
    <r>
      <rPr>
        <sz val="8"/>
        <color theme="1"/>
        <rFont val="Arial"/>
        <family val="2"/>
      </rPr>
      <t xml:space="preserve">(between 30 &amp; 74 minutes) </t>
    </r>
  </si>
  <si>
    <r>
      <t xml:space="preserve">Number of </t>
    </r>
    <r>
      <rPr>
        <b/>
        <sz val="9"/>
        <color theme="1"/>
        <rFont val="Arial"/>
        <family val="2"/>
      </rPr>
      <t xml:space="preserve">Canadian </t>
    </r>
    <r>
      <rPr>
        <sz val="9"/>
        <color theme="1"/>
        <rFont val="Arial"/>
        <family val="2"/>
      </rPr>
      <t>short films*</t>
    </r>
    <r>
      <rPr>
        <sz val="8"/>
        <color theme="1"/>
        <rFont val="Arial"/>
        <family val="2"/>
      </rPr>
      <t xml:space="preserve"> (less than 30 minutes)</t>
    </r>
  </si>
  <si>
    <t>Total number of Canadian works*</t>
  </si>
  <si>
    <t>*See FAQs for more details on what can be considered as Canadian works</t>
  </si>
  <si>
    <r>
      <t xml:space="preserve">5. B) OTHER DIGITAL PLATFORMS*  </t>
    </r>
    <r>
      <rPr>
        <b/>
        <sz val="9"/>
        <color theme="8" tint="0.39997558519241921"/>
        <rFont val="Arial"/>
        <family val="2"/>
      </rPr>
      <t>(All Festivals, Awards Ceremonies and Alternative Distribution Networks)</t>
    </r>
  </si>
  <si>
    <t>Number of Other Digital Platform content pieces screened</t>
  </si>
  <si>
    <r>
      <t xml:space="preserve">Number of </t>
    </r>
    <r>
      <rPr>
        <b/>
        <sz val="9"/>
        <color theme="1"/>
        <rFont val="Arial"/>
        <family val="2"/>
      </rPr>
      <t>Canadian</t>
    </r>
    <r>
      <rPr>
        <sz val="9"/>
        <color theme="1"/>
        <rFont val="Arial"/>
        <family val="2"/>
      </rPr>
      <t xml:space="preserve"> Other Digital Platform content pieces screened </t>
    </r>
  </si>
  <si>
    <r>
      <t xml:space="preserve">6. CANADIAN FILM TALENT PRESENT DURING THE ACTIVITY </t>
    </r>
    <r>
      <rPr>
        <b/>
        <sz val="9"/>
        <color theme="8" tint="0.39997558519241921"/>
        <rFont val="Arial"/>
        <family val="2"/>
      </rPr>
      <t>(All applicants if applicable)</t>
    </r>
  </si>
  <si>
    <t>Name</t>
  </si>
  <si>
    <t>Title of film/content</t>
  </si>
  <si>
    <r>
      <t xml:space="preserve">Event </t>
    </r>
    <r>
      <rPr>
        <sz val="9"/>
        <color theme="1"/>
        <rFont val="Arial"/>
        <family val="2"/>
      </rPr>
      <t>(e.g. opening night Gala, Q+A following screening, industry panel, etc…)</t>
    </r>
  </si>
  <si>
    <t xml:space="preserve">7. UNDER-REPRESENTED GROUPS </t>
  </si>
  <si>
    <t xml:space="preserve">Is your Activity's CORE MANDATE to showcase and promote works of creators from underrepresented groups* who have not historically had equitable access to industry opportunities? </t>
  </si>
  <si>
    <r>
      <t xml:space="preserve">* </t>
    </r>
    <r>
      <rPr>
        <sz val="9"/>
        <rFont val="Arial"/>
        <family val="2"/>
      </rPr>
      <t>For the purposes of the Promotion Program, Telefilm considers the following groups to be underrepresented in the audiovisual industry:
LGBTQ2+; Visible minorities (Visible minorities refers to People of Colour and/or racialized people and corresponds to the Government of Canada’s description of ‘visible minority’ as non-Caucasian in race, or non-White in colour, and who are also not Indigenous. In addition, it refers to individuals of mixed racial background who also self-identify as Persons of Colour); Persons with disabilities (Person with a disability” refers to a person who lives with a long-term, persistent or recurring physical, mental, sensory, psychiatric or learning impairment, activity limitation or participation restriction. It also means a person who is regarded as having an impairment, limitation or restriction, whether their disability is visible or invisible to others); Women; Indigenous; Official language minority communities; and Regional activities (activities held in any part of Canada that is more than 150 km by the shortest reasonable roadway route from Toronto or Montreal).</t>
    </r>
    <r>
      <rPr>
        <b/>
        <sz val="9"/>
        <rFont val="Arial"/>
        <family val="2"/>
      </rPr>
      <t xml:space="preserve">
</t>
    </r>
  </si>
  <si>
    <t xml:space="preserve">YES
</t>
  </si>
  <si>
    <r>
      <rPr>
        <b/>
        <sz val="9"/>
        <color theme="1"/>
        <rFont val="Arial"/>
        <family val="2"/>
      </rPr>
      <t>NO</t>
    </r>
    <r>
      <rPr>
        <sz val="9"/>
        <color theme="1"/>
        <rFont val="Arial"/>
        <family val="2"/>
      </rPr>
      <t xml:space="preserve">
</t>
    </r>
  </si>
  <si>
    <t xml:space="preserve">8. A) WEB &amp; SOCIAL MEDIA IMPACT </t>
  </si>
  <si>
    <t>WEBSITE</t>
  </si>
  <si>
    <t>9. A1) Number of visits/sessions (NOT unique visitors/users or pageviews) for the 4 weeks around your Activity on your Website (including week of the event, other 3 weeks at your discretion)</t>
  </si>
  <si>
    <t>9.A2) Total social media fans/followers</t>
  </si>
  <si>
    <t>9.A3) Number of engagement actions on your festivals social media channels (likes, comments, shares, retweets) for the 4 weeks around your Activity</t>
  </si>
  <si>
    <t xml:space="preserve">9.A4) Total video views on YouTube, Vimeo, Facebook, Instagram, and, Twitter over the last 12 month period 
</t>
  </si>
  <si>
    <t xml:space="preserve">* All of these datasets should be available from the analytics tools of the various platforms. Please refer to the platform's policies for more details. </t>
  </si>
  <si>
    <t>9. B) MEDIA COVERAGE</t>
  </si>
  <si>
    <t>Media Coverage</t>
  </si>
  <si>
    <t>TV</t>
  </si>
  <si>
    <t>NEWSPAPER</t>
  </si>
  <si>
    <t>ONLINE MAGAZINES/EZINES</t>
  </si>
  <si>
    <r>
      <t xml:space="preserve">1. – Modifier la phrase pour dire ceci : Total video views on YouTube, Vimeo, Facebook, Instagram, and, Twitter over the last 12 month period </t>
    </r>
    <r>
      <rPr>
        <strike/>
        <sz val="11"/>
        <color theme="1"/>
        <rFont val="Calibri"/>
        <family val="2"/>
        <scheme val="minor"/>
      </rPr>
      <t>since the completion of your Activity</t>
    </r>
    <r>
      <rPr>
        <sz val="11"/>
        <color theme="1"/>
        <rFont val="Calibri"/>
        <family val="2"/>
        <scheme val="minor"/>
      </rPr>
      <t xml:space="preserve"> (on demande que le rapport d’activité soit complété 3 mois après la fin de l’activité donc cette partie porte à confusion)</t>
    </r>
  </si>
  <si>
    <r>
      <t xml:space="preserve">9.B1) Number of </t>
    </r>
    <r>
      <rPr>
        <b/>
        <sz val="9"/>
        <rFont val="Arial"/>
        <family val="2"/>
      </rPr>
      <t>local</t>
    </r>
    <r>
      <rPr>
        <sz val="9"/>
        <rFont val="Arial"/>
        <family val="2"/>
      </rPr>
      <t xml:space="preserve"> radio, tv, newspaper,online magazine/ezine articles for the 4 weeks around your event (including week of the event, other 3 weeks at your discretion)</t>
    </r>
  </si>
  <si>
    <r>
      <t xml:space="preserve">9. B2) Number of </t>
    </r>
    <r>
      <rPr>
        <b/>
        <sz val="9"/>
        <rFont val="Arial"/>
        <family val="2"/>
      </rPr>
      <t>national</t>
    </r>
    <r>
      <rPr>
        <sz val="9"/>
        <rFont val="Arial"/>
        <family val="2"/>
      </rPr>
      <t xml:space="preserve"> radio, tv, newspaper,online magazine/ezine articles for the 4 weeks around your event (including week of the event, other 3 weeks at your discretion)</t>
    </r>
  </si>
  <si>
    <r>
      <t xml:space="preserve">9. B3) Number of </t>
    </r>
    <r>
      <rPr>
        <b/>
        <sz val="9"/>
        <rFont val="Arial"/>
        <family val="2"/>
      </rPr>
      <t>international</t>
    </r>
    <r>
      <rPr>
        <sz val="9"/>
        <rFont val="Arial"/>
        <family val="2"/>
      </rPr>
      <t xml:space="preserve"> radio, tv, newspaper,online magazine/ezine articles for the 4 weeks around your event (including week of the event, other 3 weeks at your discretion)</t>
    </r>
  </si>
  <si>
    <t>Add sample media coverage hyperlinks, as applicable:</t>
  </si>
  <si>
    <t>sample 1</t>
  </si>
  <si>
    <t>sample 4</t>
  </si>
  <si>
    <t>sample 2</t>
  </si>
  <si>
    <t>sample 5</t>
  </si>
  <si>
    <t>sample 3</t>
  </si>
  <si>
    <t>sample 6</t>
  </si>
  <si>
    <r>
      <t xml:space="preserve">10. SIGNATURE OF THE APPLICANT </t>
    </r>
    <r>
      <rPr>
        <b/>
        <sz val="9"/>
        <color theme="8" tint="0.39997558519241921"/>
        <rFont val="Arial"/>
        <family val="2"/>
      </rPr>
      <t>(All applicants)</t>
    </r>
  </si>
  <si>
    <t xml:space="preserve">The undersigned hereby solemnly declares and warrants that the information submitted herein is accurate, true and complete, and makes this solemn declaration knowing that it is of the same force and effect as if made under oath.
</t>
  </si>
  <si>
    <t>Signature of Applicant:</t>
  </si>
  <si>
    <t>Duly authorized representative of the Applicant</t>
  </si>
  <si>
    <t>(please print)</t>
  </si>
  <si>
    <t>Title:</t>
  </si>
  <si>
    <t>Date:</t>
  </si>
  <si>
    <t>Y</t>
  </si>
  <si>
    <t>D</t>
  </si>
  <si>
    <t>Pour les personnes s'auto-identifiant comme membres de ces groupes. Veuillez tenir compte de chaque groupe séparément (c.-à-d. qu'une personne autochtone bispirituelle compterait pour 1 dans le groupe Membres de la communauté 2LGBTQIA+ et pour 1 dans le groupe Autochtones).</t>
  </si>
  <si>
    <t>Pour les personnes s'identifiant comme membres de ces groupes. Veuillez tenir compte de chaque groupe séparément (c.-à-d. qu'une personne autochtone bispirituelle compterait pour 1 dans le groupe Membres de la communauté 2LGBTQIA+ et pour 1 dans le groupe Autochtones).</t>
  </si>
  <si>
    <t>Membres de la communauté 2LGBTQIA+</t>
  </si>
  <si>
    <t>Pour les personnes s'identifiant comme membres de ces groupes. Veuillez tenir compte de chaque groupe séparément
(c.-à-d. qu'une personne autochtone bispirituelle compterait pour 1 dans le groupe Membres de la communauté 2LGBTQIA+ et pour 1 dans le groupe Autochtones).</t>
  </si>
  <si>
    <t>Oh w</t>
  </si>
  <si>
    <r>
      <rPr>
        <b/>
        <sz val="9"/>
        <color theme="1"/>
        <rFont val="Arial"/>
        <family val="2"/>
      </rPr>
      <t xml:space="preserve">Personnes ayant diverses identités de genre : </t>
    </r>
    <r>
      <rPr>
        <sz val="9"/>
        <color theme="1"/>
        <rFont val="Arial"/>
        <family val="2"/>
      </rPr>
      <t xml:space="preserve">GLAAD et La Fondation Émergence décrivent l'identité de genre comme la façon dont une personne définit son genre sur la base d'une connaissance personnelle profonde d'appartenance (ou de manque d'appartenance) à un ou plusieurs genres : homme, femme, quelque part entre les deux, ou aucun. Cette expérience intime est unique à chaque personne et elle n'est pas déterminée par le sexe assigné à la naissance. Les diverses identités de genre incluent celles qui vont au-delà du genre binaire (masculin/féminin), ce qui inclut, sans s’y limiter, le genre queer/fluide, non-binaire, transgenre et bispirituel. </t>
    </r>
  </si>
  <si>
    <r>
      <rPr>
        <b/>
        <sz val="9"/>
        <color theme="1"/>
        <rFont val="Arial"/>
        <family val="2"/>
      </rPr>
      <t xml:space="preserve">Personnes ayant diverses expressions de genre: </t>
    </r>
    <r>
      <rPr>
        <sz val="9"/>
        <color theme="1"/>
        <rFont val="Arial"/>
        <family val="2"/>
      </rPr>
      <t xml:space="preserve">GLAAD et La Fondation Émergence décrivent l'expression de genre comme la façon dont une personne présente publiquement son genre. L'expression de genre d'une personne peut être masculine, féminine, quelque part entre les deux, androgyne ou neutre, et ce, quel que soit son genre. Elle peut être exprimée par le nom, les pronoms, les vêtements, la coiffure, le comportement, le maquillage, la voix et/ou les caractéristiques corporelles d'une personne. Les diverses expressions de genre incluent, sans s’y limiter, un homme se présentant comme féminin, une femme se présentant comme masculine, des expressions androgynes ou neutres, des expressions non-conformes au genre, des expressions de genre queer ou fluides. </t>
    </r>
  </si>
  <si>
    <r>
      <rPr>
        <b/>
        <sz val="9"/>
        <color theme="1"/>
        <rFont val="Arial"/>
        <family val="2"/>
      </rPr>
      <t xml:space="preserve">2LGBTQIA+ : </t>
    </r>
    <r>
      <rPr>
        <sz val="9"/>
        <color theme="1"/>
        <rFont val="Arial"/>
        <family val="2"/>
      </rPr>
      <t>Ce terme englobe bispirituel.le, lesbienne, gai (gay), bisexuel.le, transgenre, queer, intersexe et asexuel.le.</t>
    </r>
  </si>
  <si>
    <r>
      <rPr>
        <b/>
        <sz val="9"/>
        <color theme="1"/>
        <rFont val="Arial"/>
        <family val="2"/>
      </rPr>
      <t>Personnes handicapées :</t>
    </r>
    <r>
      <rPr>
        <sz val="9"/>
        <color theme="1"/>
        <rFont val="Arial"/>
        <family val="2"/>
      </rPr>
      <t xml:space="preserve"> la</t>
    </r>
    <r>
      <rPr>
        <i/>
        <sz val="9"/>
        <color theme="1"/>
        <rFont val="Arial"/>
        <family val="2"/>
      </rPr>
      <t xml:space="preserve"> Loi canadienne sur l’accessibilité</t>
    </r>
    <r>
      <rPr>
        <sz val="9"/>
        <color theme="1"/>
        <rFont val="Arial"/>
        <family val="2"/>
      </rPr>
      <t xml:space="preserve"> définit un handicap comme étant une « déficience notamment physique, intellectuelle, cognitive, mentale ou sensorielle, trouble d’apprentissage ou de la communication ou limitation fonctionnelle, de nature permanente, temporaire ou épisodique, manifeste ou non et dont l’interaction avec un obstacle nuit à la participation pleine et égale d’une personne dans la société ».</t>
    </r>
  </si>
  <si>
    <t>**Exemples : projections de films, ateliers, panels, activités de réseautage ciblées, etc. respectant le mandat de base de l'activité et tenus aux mêmes dates que l'activité.</t>
  </si>
  <si>
    <t>Comment les finalistes et les lauréats ont-ils été sélectionnés? Veuillez cocher toutes les cases qui s'appliquent.</t>
  </si>
  <si>
    <t>Où l'activité a-t-elle été promue? Veuillez cocher toutes les cases qui s'appliquent.</t>
  </si>
  <si>
    <t>Noir.e.s</t>
  </si>
  <si>
    <t>Personnes de couleur</t>
  </si>
  <si>
    <t>**Exemples : projections de films, ateliers, panels, activités de réseautage ciblées, etc. respectant le mandat principal de l'activité et tenus aux mêmes dates que l'activité.</t>
  </si>
  <si>
    <t>Quelle était la durée de la conférence (en nombre de jours)?</t>
  </si>
  <si>
    <t>Une œuvre canadienne est considérée comme étant issue d'un certain groupe quand au moins les deux tiers de l'équipe créative clé (producteurs, réalisateurs, scénaristes) s'identifient comme membres de ce groupe. Veuillez tenir compte de chaque groupe séparément (c.-à-d. qu'un film d'un réalisateur noir non binaire et d'un producteur noir non binaire compterait pour 1 dans le groupe Noir.e.s et pour 1 dans le groupe Identités et expressions de genre diverses).</t>
  </si>
  <si>
    <t>Sujets abordés dans les séances de mentorat (veuillez cocher toutes les cases qui s'appliquent) :</t>
  </si>
  <si>
    <t>Les mentorés/participants ont-ils reçu une allocation?</t>
  </si>
  <si>
    <t>Dans l'affirmative, veuillez cocher toutes les cases qui s'appliquent.</t>
  </si>
  <si>
    <r>
      <t xml:space="preserve">Comment les projets ont-ils été présentés? </t>
    </r>
    <r>
      <rPr>
        <sz val="9"/>
        <color theme="1"/>
        <rFont val="Arial"/>
        <family val="2"/>
      </rPr>
      <t>(s'il y a lieu, veuillez cocher toutes les cases qui s'appliquent)</t>
    </r>
  </si>
  <si>
    <r>
      <t>L’expression « </t>
    </r>
    <r>
      <rPr>
        <b/>
        <sz val="9"/>
        <color theme="1"/>
        <rFont val="Arial"/>
        <family val="2"/>
      </rPr>
      <t>peuples autochtones</t>
    </r>
    <r>
      <rPr>
        <sz val="9"/>
        <color theme="1"/>
        <rFont val="Arial"/>
        <family val="2"/>
      </rPr>
      <t> » est un nom collectif désignant les peuples originaires d'Amérique du Nord. Le terme « </t>
    </r>
    <r>
      <rPr>
        <b/>
        <sz val="9"/>
        <color theme="1"/>
        <rFont val="Arial"/>
        <family val="2"/>
      </rPr>
      <t>Autochtone</t>
    </r>
    <r>
      <rPr>
        <sz val="9"/>
        <color theme="1"/>
        <rFont val="Arial"/>
        <family val="2"/>
      </rPr>
      <t xml:space="preserve"> » désigne les Premières Nations, les Inuits et les Métis. </t>
    </r>
  </si>
  <si>
    <r>
      <rPr>
        <b/>
        <sz val="9"/>
        <color theme="1"/>
        <rFont val="Arial"/>
        <family val="2"/>
      </rPr>
      <t xml:space="preserve">Membres d'une communauté de langue officielle en situation minoritaire : </t>
    </r>
    <r>
      <rPr>
        <sz val="9"/>
        <color theme="1"/>
        <rFont val="Arial"/>
        <family val="2"/>
      </rPr>
      <t xml:space="preserve">ce terme réfère aux francophones à l’extérieur du Québec et aux anglophones au Québec. </t>
    </r>
  </si>
  <si>
    <t xml:space="preserve">Le mandat principal de votre activité est-il de présenter et de promouvoir les œuvres de créateurs qui font partie des groupes suivants: Autochtones, Noir.e.s, personnes de couleur, 2LGBTQIA+, personnes handicapées, femmes, identités et expressions de genre diverses ou communauté de langue officielle en situation minoritaire?
Veuillez noter que le mandat principal de votre activité devrait faire partie intégrante du mandat général de votre organisation, quelle que soit l'édition ou l'année de l'activité. Ce mandat devrait s'appliquer à tous les événements en lien avec l'activité. </t>
  </si>
  <si>
    <r>
      <rPr>
        <b/>
        <sz val="9"/>
        <color theme="1"/>
        <rFont val="Arial"/>
        <family val="2"/>
      </rPr>
      <t>Noir.e.s et personnes de couleur</t>
    </r>
    <r>
      <rPr>
        <sz val="9"/>
        <color theme="1"/>
        <rFont val="Arial"/>
        <family val="2"/>
      </rPr>
      <t xml:space="preserve"> font référence à des personnes qui ne sont ni de race blanche, ni autochtones. Cela inclut, mais sans s'y limiter, ceux et celles qui s'identifient comme Noir.e.s (incluant Noir.e Africain.e, Noir.e Caraïbéen.e, Afro-Caraïbéen.e, Afro-Arabe, Afro-Latino.a), Asiatiques (incluant Asiatique de l'Est, Asiatique de l’Ouest, du Sud et du Sud-Est, du centre de l’Asie, originaire des Îles du Pacifique), d'Amérique latine, du Moyen-Orient, d'Afrique du Nord, des personnes de la péninsule arabique, ainsi que tout individu étant d'origines mixtes. (Cette définition inclut les nations autochtones internationales et ceux et celles s'identifiant à la fois comme Noir.e.s et comme personnes de couleur.) </t>
    </r>
  </si>
  <si>
    <t>*Un requérant doit déterminer le nombre total d’événements organisés dans le cadre de l’activité, qui doit correspondre à la somme des événements organisés en présentiel, en ligne et diffusés. L’accès aux événements par différents auditoires devrait être utilisé pour déterminer le nombre total d’événements. Veuillez consulter le Guide d’information essentielle pour en savoir plus.</t>
  </si>
  <si>
    <t>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</si>
</sst>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_ ;\-#,##0\ "/>
  </numFmts>
  <fonts count="41" x14ac:knownFonts="1">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0"/>
      <name val="Arial"/>
      <family val="2"/>
    </font>
    <font>
      <sz val="10"/>
      <name val="Arial"/>
      <family val="2"/>
    </font>
    <font>
      <b/>
      <sz val="14"/>
      <name val="Arial"/>
      <family val="2"/>
    </font>
    <font>
      <sz val="9"/>
      <name val="Arial"/>
      <family val="2"/>
    </font>
    <font>
      <i/>
      <sz val="9"/>
      <name val="Arial"/>
      <family val="2"/>
    </font>
    <font>
      <b/>
      <sz val="9"/>
      <color theme="0"/>
      <name val="Arial"/>
      <family val="2"/>
    </font>
    <font>
      <b/>
      <sz val="9"/>
      <color rgb="FFFF0000"/>
      <name val="Arial"/>
      <family val="2"/>
    </font>
    <font>
      <sz val="8"/>
      <color theme="1"/>
      <name val="Arial"/>
      <family val="2"/>
    </font>
    <font>
      <b/>
      <sz val="9"/>
      <color theme="1"/>
      <name val="Arial"/>
      <family val="2"/>
    </font>
    <font>
      <sz val="9"/>
      <color theme="1"/>
      <name val="Arial"/>
      <family val="2"/>
    </font>
    <font>
      <i/>
      <sz val="14"/>
      <name val="Arial"/>
      <family val="2"/>
    </font>
    <font>
      <sz val="8"/>
      <color theme="1"/>
      <name val="Calibri"/>
      <family val="2"/>
      <scheme val="minor"/>
    </font>
    <font>
      <sz val="9"/>
      <color rgb="FFFFFFCC"/>
      <name val="Arial"/>
      <family val="2"/>
    </font>
    <font>
      <sz val="9"/>
      <color theme="1"/>
      <name val="Calibri"/>
      <family val="2"/>
      <scheme val="minor"/>
    </font>
    <font>
      <b/>
      <sz val="9"/>
      <color theme="1"/>
      <name val="Calibri"/>
      <family val="2"/>
      <scheme val="minor"/>
    </font>
    <font>
      <sz val="9"/>
      <color rgb="FFFFFFCC"/>
      <name val="Calibri"/>
      <family val="2"/>
      <scheme val="minor"/>
    </font>
    <font>
      <i/>
      <sz val="9"/>
      <color theme="1"/>
      <name val="Arial"/>
      <family val="2"/>
    </font>
    <font>
      <b/>
      <sz val="9"/>
      <color theme="8" tint="0.39997558519241921"/>
      <name val="Arial"/>
      <family val="2"/>
    </font>
    <font>
      <sz val="9"/>
      <color rgb="FFFF0000"/>
      <name val="Arial"/>
      <family val="2"/>
    </font>
    <font>
      <sz val="11"/>
      <color theme="1"/>
      <name val="Calibri"/>
      <family val="2"/>
      <scheme val="minor"/>
    </font>
    <font>
      <sz val="9"/>
      <color theme="9" tint="-0.249977111117893"/>
      <name val="Arial"/>
      <family val="2"/>
    </font>
    <font>
      <b/>
      <sz val="9"/>
      <color theme="9" tint="-0.249977111117893"/>
      <name val="Arial"/>
      <family val="2"/>
    </font>
    <font>
      <b/>
      <sz val="9"/>
      <name val="Arial"/>
      <family val="2"/>
    </font>
    <font>
      <sz val="8"/>
      <name val="Arial"/>
      <family val="2"/>
    </font>
    <font>
      <sz val="11"/>
      <name val="Calibri"/>
      <family val="2"/>
      <scheme val="minor"/>
    </font>
    <font>
      <strike/>
      <sz val="11"/>
      <color theme="1"/>
      <name val="Calibri"/>
      <family val="2"/>
      <scheme val="minor"/>
    </font>
    <font>
      <i/>
      <sz val="12"/>
      <name val="Arial"/>
      <family val="2"/>
    </font>
    <font>
      <b/>
      <u/>
      <sz val="9"/>
      <color theme="1"/>
      <name val="Arial"/>
      <family val="2"/>
    </font>
    <font>
      <b/>
      <sz val="9"/>
      <color theme="4" tint="0.59999389629810485"/>
      <name val="Arial"/>
      <family val="2"/>
    </font>
    <font>
      <i/>
      <sz val="8"/>
      <color theme="1"/>
      <name val="Arial"/>
      <family val="2"/>
    </font>
    <font>
      <b/>
      <sz val="14"/>
      <color theme="1"/>
      <name val="Arial"/>
      <family val="2"/>
    </font>
    <font>
      <sz val="9"/>
      <color rgb="FF222222"/>
      <name val="Arial"/>
      <family val="2"/>
    </font>
    <font>
      <b/>
      <sz val="9"/>
      <color rgb="FF666666"/>
      <name val="Arial"/>
      <family val="2"/>
    </font>
    <font>
      <sz val="9"/>
      <color rgb="FF221F1F"/>
      <name val="Arial"/>
      <family val="2"/>
    </font>
    <font>
      <u/>
      <sz val="9"/>
      <color theme="10"/>
      <name val="Arial"/>
      <family val="2"/>
    </font>
    <font>
      <b/>
      <sz val="8"/>
      <color theme="1"/>
      <name val="Arial"/>
      <family val="2"/>
    </font>
    <font>
      <sz val="9"/>
      <color theme="1"/>
      <name val="Arial"/>
    </font>
  </fonts>
  <fills count="9">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12">
    <xf numFmtId="0" fontId="0" fillId="0" borderId="0"/>
    <xf numFmtId="0" fontId="4" fillId="0" borderId="0"/>
    <xf numFmtId="9" fontId="4"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3" fontId="23" fillId="0" borderId="0" applyFont="0" applyFill="0" applyBorder="0" applyAlignment="0" applyProtection="0"/>
    <xf numFmtId="0" fontId="38" fillId="0" borderId="0" applyNumberFormat="0" applyFill="0" applyBorder="0" applyAlignment="0" applyProtection="0"/>
  </cellStyleXfs>
  <cellXfs count="307">
    <xf numFmtId="0" fontId="0" fillId="0" borderId="0" xfId="0"/>
    <xf numFmtId="0" fontId="6" fillId="0" borderId="0" xfId="1" applyFont="1" applyAlignment="1">
      <alignment horizontal="right"/>
    </xf>
    <xf numFmtId="0" fontId="13" fillId="0" borderId="0" xfId="0" applyFont="1"/>
    <xf numFmtId="0" fontId="14" fillId="0" borderId="0" xfId="1" applyFont="1" applyAlignment="1">
      <alignment horizontal="right"/>
    </xf>
    <xf numFmtId="0" fontId="12" fillId="0" borderId="0" xfId="0" applyFont="1"/>
    <xf numFmtId="0" fontId="12" fillId="0" borderId="4" xfId="0" applyFont="1" applyBorder="1" applyAlignment="1">
      <alignment horizontal="center" vertical="center" wrapText="1"/>
    </xf>
    <xf numFmtId="0" fontId="12" fillId="0" borderId="4" xfId="0" applyFont="1" applyBorder="1" applyAlignment="1">
      <alignment horizontal="left" vertical="center"/>
    </xf>
    <xf numFmtId="0" fontId="7" fillId="0" borderId="0" xfId="3" applyFont="1" applyAlignment="1">
      <alignment wrapText="1"/>
    </xf>
    <xf numFmtId="0" fontId="8" fillId="0" borderId="0" xfId="3" applyFont="1" applyAlignment="1">
      <alignment wrapText="1"/>
    </xf>
    <xf numFmtId="0" fontId="7" fillId="2" borderId="1" xfId="3" applyFont="1" applyFill="1" applyBorder="1" applyAlignment="1" applyProtection="1">
      <alignment horizontal="center"/>
      <protection locked="0"/>
    </xf>
    <xf numFmtId="0" fontId="7" fillId="0" borderId="0" xfId="3" applyFont="1"/>
    <xf numFmtId="0" fontId="7" fillId="0" borderId="0" xfId="3" applyFont="1" applyAlignment="1">
      <alignment horizontal="right"/>
    </xf>
    <xf numFmtId="0" fontId="7" fillId="0" borderId="0" xfId="3" applyFont="1" applyAlignment="1">
      <alignment horizontal="center"/>
    </xf>
    <xf numFmtId="0" fontId="22" fillId="0" borderId="0" xfId="0" applyFont="1" applyAlignment="1">
      <alignment horizontal="left"/>
    </xf>
    <xf numFmtId="0" fontId="22" fillId="0" borderId="0" xfId="0" applyFont="1"/>
    <xf numFmtId="0" fontId="24" fillId="0" borderId="0" xfId="0" applyFont="1" applyAlignment="1">
      <alignment horizontal="left" vertical="top" wrapText="1"/>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left"/>
    </xf>
    <xf numFmtId="0" fontId="9" fillId="0" borderId="0" xfId="0" applyFont="1" applyAlignment="1">
      <alignment vertical="center"/>
    </xf>
    <xf numFmtId="0" fontId="25" fillId="0" borderId="0" xfId="0" applyFont="1" applyAlignment="1">
      <alignment horizontal="left" vertical="top" wrapText="1"/>
    </xf>
    <xf numFmtId="0" fontId="13" fillId="3" borderId="5" xfId="0" applyFont="1" applyFill="1" applyBorder="1" applyProtection="1">
      <protection locked="0"/>
    </xf>
    <xf numFmtId="0" fontId="13" fillId="3" borderId="3" xfId="0" applyFont="1" applyFill="1" applyBorder="1" applyAlignment="1" applyProtection="1">
      <alignment wrapText="1"/>
      <protection locked="0"/>
    </xf>
    <xf numFmtId="1" fontId="7" fillId="0" borderId="4" xfId="0" applyNumberFormat="1" applyFont="1" applyBorder="1"/>
    <xf numFmtId="0" fontId="13" fillId="5" borderId="5" xfId="0" applyFont="1" applyFill="1" applyBorder="1" applyAlignment="1">
      <alignment horizontal="left" vertical="top" wrapText="1"/>
    </xf>
    <xf numFmtId="0" fontId="12" fillId="0" borderId="0" xfId="0" applyFont="1" applyAlignment="1">
      <alignment horizontal="left"/>
    </xf>
    <xf numFmtId="0" fontId="7" fillId="0" borderId="0" xfId="0" applyFont="1"/>
    <xf numFmtId="0" fontId="11" fillId="0" borderId="0" xfId="0" applyFont="1"/>
    <xf numFmtId="0" fontId="13" fillId="3" borderId="4" xfId="0" applyFont="1" applyFill="1" applyBorder="1" applyProtection="1">
      <protection locked="0"/>
    </xf>
    <xf numFmtId="9" fontId="10" fillId="3" borderId="4" xfId="0" applyNumberFormat="1" applyFont="1" applyFill="1" applyBorder="1"/>
    <xf numFmtId="9" fontId="10" fillId="3" borderId="4" xfId="6" applyFont="1" applyFill="1" applyBorder="1"/>
    <xf numFmtId="0" fontId="22" fillId="0" borderId="9" xfId="0" applyFont="1" applyBorder="1" applyAlignment="1">
      <alignment horizontal="left"/>
    </xf>
    <xf numFmtId="9" fontId="13" fillId="0" borderId="0" xfId="0" applyNumberFormat="1" applyFont="1"/>
    <xf numFmtId="0" fontId="7" fillId="0" borderId="0" xfId="0" applyFont="1" applyAlignment="1">
      <alignment wrapText="1"/>
    </xf>
    <xf numFmtId="0" fontId="0" fillId="0" borderId="0" xfId="0" applyAlignment="1">
      <alignment horizontal="left" vertical="center" indent="1"/>
    </xf>
    <xf numFmtId="0" fontId="0" fillId="0" borderId="0" xfId="0" applyAlignment="1">
      <alignment vertical="center"/>
    </xf>
    <xf numFmtId="0" fontId="13" fillId="3" borderId="14" xfId="0" applyFont="1" applyFill="1" applyBorder="1" applyProtection="1">
      <protection locked="0"/>
    </xf>
    <xf numFmtId="0" fontId="13" fillId="6" borderId="4" xfId="0" applyFont="1" applyFill="1" applyBorder="1"/>
    <xf numFmtId="9" fontId="7" fillId="6" borderId="4" xfId="6" applyFont="1" applyFill="1" applyBorder="1" applyProtection="1"/>
    <xf numFmtId="0" fontId="13" fillId="0" borderId="14" xfId="0" applyFont="1" applyBorder="1"/>
    <xf numFmtId="9" fontId="13" fillId="0" borderId="4" xfId="6" applyFont="1" applyFill="1" applyBorder="1"/>
    <xf numFmtId="0" fontId="13" fillId="0" borderId="4" xfId="0" applyFont="1" applyBorder="1"/>
    <xf numFmtId="0" fontId="12" fillId="0" borderId="4" xfId="0" applyFont="1" applyBorder="1"/>
    <xf numFmtId="0" fontId="0" fillId="0" borderId="0" xfId="0" applyAlignment="1">
      <alignment wrapText="1"/>
    </xf>
    <xf numFmtId="0" fontId="0" fillId="0" borderId="2" xfId="0" applyBorder="1" applyAlignment="1">
      <alignment wrapText="1"/>
    </xf>
    <xf numFmtId="0" fontId="13" fillId="5" borderId="4" xfId="0" applyFont="1" applyFill="1" applyBorder="1"/>
    <xf numFmtId="0" fontId="12" fillId="7" borderId="0" xfId="0" applyFont="1" applyFill="1"/>
    <xf numFmtId="0" fontId="13" fillId="7" borderId="0" xfId="0" applyFont="1" applyFill="1"/>
    <xf numFmtId="9" fontId="26" fillId="6" borderId="4" xfId="6" applyFont="1" applyFill="1" applyBorder="1" applyProtection="1"/>
    <xf numFmtId="164" fontId="13" fillId="3" borderId="4" xfId="10" applyNumberFormat="1" applyFont="1" applyFill="1" applyBorder="1" applyProtection="1">
      <protection locked="0"/>
    </xf>
    <xf numFmtId="3" fontId="13" fillId="3" borderId="4" xfId="0" applyNumberFormat="1" applyFont="1" applyFill="1" applyBorder="1" applyProtection="1">
      <protection locked="0"/>
    </xf>
    <xf numFmtId="0" fontId="13" fillId="8" borderId="0" xfId="0" applyFont="1" applyFill="1"/>
    <xf numFmtId="0" fontId="27" fillId="8" borderId="0" xfId="0" applyFont="1" applyFill="1" applyAlignment="1">
      <alignment horizontal="left" wrapText="1"/>
    </xf>
    <xf numFmtId="0" fontId="12" fillId="8" borderId="0" xfId="0" applyFont="1" applyFill="1"/>
    <xf numFmtId="0" fontId="22" fillId="8" borderId="0" xfId="0" applyFont="1" applyFill="1"/>
    <xf numFmtId="0" fontId="0" fillId="8" borderId="0" xfId="0" applyFill="1" applyAlignment="1">
      <alignment horizontal="left" vertical="center" indent="1"/>
    </xf>
    <xf numFmtId="0" fontId="0" fillId="8" borderId="0" xfId="0" applyFill="1" applyAlignment="1">
      <alignment vertical="center"/>
    </xf>
    <xf numFmtId="0" fontId="25" fillId="8" borderId="0" xfId="0" applyFont="1" applyFill="1" applyAlignment="1">
      <alignment horizontal="left" vertical="top" wrapText="1"/>
    </xf>
    <xf numFmtId="0" fontId="24" fillId="8" borderId="0" xfId="0" applyFont="1" applyFill="1" applyAlignment="1">
      <alignment horizontal="left" vertical="top" wrapText="1"/>
    </xf>
    <xf numFmtId="0" fontId="9" fillId="8" borderId="0" xfId="0" applyFont="1" applyFill="1" applyAlignment="1">
      <alignment vertical="center"/>
    </xf>
    <xf numFmtId="0" fontId="12" fillId="8" borderId="4" xfId="0" applyFont="1" applyFill="1" applyBorder="1" applyAlignment="1">
      <alignment horizontal="center" vertical="center" wrapText="1"/>
    </xf>
    <xf numFmtId="0" fontId="13" fillId="8" borderId="4" xfId="0" applyFont="1" applyFill="1" applyBorder="1"/>
    <xf numFmtId="0" fontId="12" fillId="8" borderId="4" xfId="0" applyFont="1" applyFill="1" applyBorder="1" applyAlignment="1">
      <alignment horizontal="center"/>
    </xf>
    <xf numFmtId="0" fontId="12" fillId="8" borderId="6" xfId="0" applyFont="1" applyFill="1" applyBorder="1" applyAlignment="1">
      <alignment horizontal="center"/>
    </xf>
    <xf numFmtId="0" fontId="0" fillId="8" borderId="0" xfId="0" applyFill="1"/>
    <xf numFmtId="0" fontId="12" fillId="6" borderId="4" xfId="0" applyFont="1" applyFill="1" applyBorder="1"/>
    <xf numFmtId="0" fontId="12" fillId="8" borderId="4" xfId="0" applyFont="1" applyFill="1" applyBorder="1"/>
    <xf numFmtId="0" fontId="6" fillId="8" borderId="0" xfId="1" applyFont="1" applyFill="1" applyAlignment="1">
      <alignment horizontal="right"/>
    </xf>
    <xf numFmtId="0" fontId="14" fillId="8" borderId="0" xfId="1" applyFont="1" applyFill="1" applyAlignment="1">
      <alignment horizontal="right"/>
    </xf>
    <xf numFmtId="0" fontId="30" fillId="8" borderId="0" xfId="1" applyFont="1" applyFill="1" applyAlignment="1">
      <alignment horizontal="right"/>
    </xf>
    <xf numFmtId="0" fontId="7" fillId="8" borderId="0" xfId="0" applyFont="1" applyFill="1" applyAlignment="1">
      <alignment wrapText="1"/>
    </xf>
    <xf numFmtId="0" fontId="7" fillId="8" borderId="0" xfId="3" applyFont="1" applyFill="1"/>
    <xf numFmtId="0" fontId="7" fillId="8" borderId="0" xfId="3" applyFont="1" applyFill="1" applyAlignment="1">
      <alignment horizontal="center"/>
    </xf>
    <xf numFmtId="0" fontId="7" fillId="8" borderId="0" xfId="3" applyFont="1" applyFill="1" applyAlignment="1">
      <alignment horizontal="right"/>
    </xf>
    <xf numFmtId="1" fontId="7" fillId="2" borderId="1" xfId="3" applyNumberFormat="1" applyFont="1" applyFill="1" applyBorder="1" applyAlignment="1" applyProtection="1">
      <alignment horizontal="center"/>
      <protection locked="0"/>
    </xf>
    <xf numFmtId="0" fontId="13" fillId="8" borderId="0" xfId="0" applyFont="1" applyFill="1" applyAlignment="1">
      <alignment horizontal="left"/>
    </xf>
    <xf numFmtId="164" fontId="13" fillId="8" borderId="0" xfId="10" applyNumberFormat="1" applyFont="1" applyFill="1" applyBorder="1" applyProtection="1"/>
    <xf numFmtId="9" fontId="13" fillId="3" borderId="4" xfId="10" applyNumberFormat="1" applyFont="1" applyFill="1" applyBorder="1" applyProtection="1">
      <protection locked="0"/>
    </xf>
    <xf numFmtId="9" fontId="13" fillId="8" borderId="9" xfId="6" applyFont="1" applyFill="1" applyBorder="1"/>
    <xf numFmtId="0" fontId="13" fillId="8" borderId="9" xfId="0" applyFont="1" applyFill="1" applyBorder="1"/>
    <xf numFmtId="9" fontId="13" fillId="8" borderId="15" xfId="6" applyFont="1" applyFill="1" applyBorder="1"/>
    <xf numFmtId="9" fontId="13" fillId="8" borderId="0" xfId="6" applyFont="1" applyFill="1" applyBorder="1"/>
    <xf numFmtId="0" fontId="11" fillId="8" borderId="0" xfId="0" applyFont="1" applyFill="1" applyAlignment="1">
      <alignment horizontal="left" wrapText="1"/>
    </xf>
    <xf numFmtId="9" fontId="13" fillId="8" borderId="0" xfId="10" applyNumberFormat="1" applyFont="1" applyFill="1" applyBorder="1" applyProtection="1"/>
    <xf numFmtId="0" fontId="31" fillId="8" borderId="0" xfId="0" applyFont="1" applyFill="1"/>
    <xf numFmtId="0" fontId="26" fillId="8" borderId="0" xfId="0" applyFont="1" applyFill="1" applyAlignment="1">
      <alignment horizontal="left" vertical="top" wrapText="1"/>
    </xf>
    <xf numFmtId="0" fontId="13" fillId="8" borderId="0" xfId="0" applyFont="1" applyFill="1" applyAlignment="1">
      <alignment horizontal="left" wrapText="1"/>
    </xf>
    <xf numFmtId="0" fontId="13" fillId="8" borderId="0" xfId="0" applyFont="1" applyFill="1" applyAlignment="1">
      <alignment wrapText="1"/>
    </xf>
    <xf numFmtId="0" fontId="3" fillId="0" borderId="4" xfId="0" applyFont="1" applyBorder="1" applyAlignment="1">
      <alignment horizontal="center" vertical="center"/>
    </xf>
    <xf numFmtId="0" fontId="11" fillId="0" borderId="0" xfId="0" applyFont="1" applyAlignment="1">
      <alignment horizontal="left" wrapText="1"/>
    </xf>
    <xf numFmtId="0" fontId="11" fillId="0" borderId="0" xfId="0" applyFont="1" applyAlignment="1">
      <alignment wrapText="1"/>
    </xf>
    <xf numFmtId="0" fontId="15" fillId="0" borderId="0" xfId="0" applyFont="1" applyAlignment="1">
      <alignment wrapText="1"/>
    </xf>
    <xf numFmtId="0" fontId="26" fillId="0" borderId="0" xfId="0" applyFont="1" applyAlignment="1">
      <alignment horizontal="left" vertical="top" wrapText="1"/>
    </xf>
    <xf numFmtId="0" fontId="9" fillId="4" borderId="0" xfId="0" applyFont="1" applyFill="1" applyAlignment="1">
      <alignment vertical="center"/>
    </xf>
    <xf numFmtId="3" fontId="13" fillId="0" borderId="4" xfId="0" applyNumberFormat="1" applyFont="1" applyBorder="1"/>
    <xf numFmtId="3" fontId="7" fillId="0" borderId="4" xfId="0" applyNumberFormat="1" applyFont="1" applyBorder="1"/>
    <xf numFmtId="0" fontId="13" fillId="8" borderId="15" xfId="0" applyFont="1" applyFill="1" applyBorder="1"/>
    <xf numFmtId="1" fontId="13" fillId="3" borderId="5" xfId="0" applyNumberFormat="1" applyFont="1" applyFill="1" applyBorder="1" applyProtection="1">
      <protection locked="0"/>
    </xf>
    <xf numFmtId="3" fontId="13" fillId="3" borderId="4" xfId="10" applyNumberFormat="1" applyFont="1" applyFill="1" applyBorder="1" applyProtection="1">
      <protection locked="0"/>
    </xf>
    <xf numFmtId="0" fontId="0" fillId="8" borderId="0" xfId="0" applyFill="1" applyAlignment="1">
      <alignment wrapText="1"/>
    </xf>
    <xf numFmtId="0" fontId="13" fillId="8" borderId="0" xfId="0" applyFont="1" applyFill="1" applyAlignment="1">
      <alignment horizontal="left" vertical="center"/>
    </xf>
    <xf numFmtId="0" fontId="13" fillId="8" borderId="0" xfId="0" applyFont="1" applyFill="1" applyAlignment="1">
      <alignment vertical="center"/>
    </xf>
    <xf numFmtId="0" fontId="12" fillId="8" borderId="0" xfId="0" applyFont="1" applyFill="1" applyAlignment="1">
      <alignment vertical="center"/>
    </xf>
    <xf numFmtId="3" fontId="12" fillId="8" borderId="4" xfId="0" applyNumberFormat="1" applyFont="1" applyFill="1" applyBorder="1"/>
    <xf numFmtId="3" fontId="12" fillId="6" borderId="4" xfId="0" applyNumberFormat="1" applyFont="1" applyFill="1" applyBorder="1"/>
    <xf numFmtId="3" fontId="13" fillId="8" borderId="4" xfId="0" applyNumberFormat="1" applyFont="1" applyFill="1" applyBorder="1"/>
    <xf numFmtId="0" fontId="26" fillId="8" borderId="0" xfId="0" applyFont="1" applyFill="1" applyAlignment="1">
      <alignment horizontal="left"/>
    </xf>
    <xf numFmtId="0" fontId="33" fillId="8" borderId="0" xfId="0" applyFont="1" applyFill="1" applyAlignment="1">
      <alignment wrapText="1"/>
    </xf>
    <xf numFmtId="3" fontId="7" fillId="8" borderId="4" xfId="0" applyNumberFormat="1" applyFont="1" applyFill="1" applyBorder="1"/>
    <xf numFmtId="0" fontId="22" fillId="8" borderId="0" xfId="0" applyFont="1" applyFill="1" applyAlignment="1">
      <alignment horizontal="left"/>
    </xf>
    <xf numFmtId="0" fontId="7" fillId="8" borderId="0" xfId="0" applyFont="1" applyFill="1" applyAlignment="1">
      <alignment horizontal="left"/>
    </xf>
    <xf numFmtId="0" fontId="11" fillId="8" borderId="0" xfId="0" applyFont="1" applyFill="1" applyAlignment="1">
      <alignment wrapText="1"/>
    </xf>
    <xf numFmtId="0" fontId="7" fillId="8" borderId="0" xfId="0" applyFont="1" applyFill="1" applyAlignment="1">
      <alignment horizontal="left" wrapText="1"/>
    </xf>
    <xf numFmtId="0" fontId="1" fillId="8" borderId="0" xfId="0" applyFont="1" applyFill="1"/>
    <xf numFmtId="0" fontId="34" fillId="8" borderId="0" xfId="0" applyFont="1" applyFill="1" applyAlignment="1">
      <alignment horizontal="right" vertical="center"/>
    </xf>
    <xf numFmtId="0" fontId="1" fillId="0" borderId="0" xfId="0" applyFont="1"/>
    <xf numFmtId="0" fontId="35" fillId="8" borderId="0" xfId="0" applyFont="1" applyFill="1" applyAlignment="1">
      <alignment horizontal="justify" vertical="top"/>
    </xf>
    <xf numFmtId="0" fontId="36" fillId="8" borderId="0" xfId="0" applyFont="1" applyFill="1" applyAlignment="1">
      <alignment horizontal="justify" vertical="top"/>
    </xf>
    <xf numFmtId="0" fontId="35" fillId="8" borderId="0" xfId="0" applyFont="1" applyFill="1" applyAlignment="1">
      <alignment horizontal="justify" vertical="top" indent="3"/>
    </xf>
    <xf numFmtId="0" fontId="37" fillId="8" borderId="0" xfId="0" applyFont="1" applyFill="1" applyAlignment="1">
      <alignment horizontal="justify" vertical="center"/>
    </xf>
    <xf numFmtId="0" fontId="11" fillId="8" borderId="0" xfId="0" applyFont="1" applyFill="1"/>
    <xf numFmtId="0" fontId="13" fillId="8" borderId="10" xfId="0" applyFont="1" applyFill="1" applyBorder="1" applyProtection="1">
      <protection locked="0"/>
    </xf>
    <xf numFmtId="1" fontId="13" fillId="3" borderId="4" xfId="10" applyNumberFormat="1" applyFont="1" applyFill="1" applyBorder="1" applyProtection="1">
      <protection locked="0"/>
    </xf>
    <xf numFmtId="0" fontId="13" fillId="8" borderId="0" xfId="0" applyFont="1" applyFill="1" applyAlignment="1">
      <alignment horizontal="left" vertical="center" wrapText="1"/>
    </xf>
    <xf numFmtId="0" fontId="12" fillId="8" borderId="4" xfId="0" applyFont="1" applyFill="1" applyBorder="1" applyAlignment="1">
      <alignment horizontal="left"/>
    </xf>
    <xf numFmtId="0" fontId="12" fillId="8" borderId="0" xfId="0" applyFont="1" applyFill="1" applyAlignment="1">
      <alignment horizontal="left"/>
    </xf>
    <xf numFmtId="0" fontId="13" fillId="8" borderId="4" xfId="0" applyFont="1" applyFill="1" applyBorder="1" applyAlignment="1">
      <alignment horizontal="left" wrapText="1"/>
    </xf>
    <xf numFmtId="0" fontId="12" fillId="8" borderId="4" xfId="0" applyFont="1" applyFill="1" applyBorder="1" applyAlignment="1">
      <alignment wrapText="1"/>
    </xf>
    <xf numFmtId="9" fontId="7" fillId="3" borderId="4" xfId="0" applyNumberFormat="1" applyFont="1" applyFill="1" applyBorder="1" applyProtection="1">
      <protection locked="0"/>
    </xf>
    <xf numFmtId="0" fontId="13" fillId="3" borderId="4" xfId="0" applyFont="1" applyFill="1" applyBorder="1" applyAlignment="1" applyProtection="1">
      <alignment horizontal="left" wrapText="1"/>
      <protection locked="0"/>
    </xf>
    <xf numFmtId="0" fontId="13" fillId="3" borderId="5" xfId="0" applyFont="1" applyFill="1" applyBorder="1" applyAlignment="1" applyProtection="1">
      <alignment wrapText="1"/>
      <protection locked="0"/>
    </xf>
    <xf numFmtId="3" fontId="13" fillId="3" borderId="4" xfId="0" applyNumberFormat="1" applyFont="1" applyFill="1" applyBorder="1" applyAlignment="1" applyProtection="1">
      <alignment wrapText="1"/>
      <protection locked="0"/>
    </xf>
    <xf numFmtId="0" fontId="12" fillId="0" borderId="4" xfId="0" applyFont="1" applyBorder="1" applyAlignment="1">
      <alignment horizontal="center" wrapText="1"/>
    </xf>
    <xf numFmtId="0" fontId="12" fillId="8" borderId="6" xfId="0" applyFont="1" applyFill="1" applyBorder="1" applyAlignment="1">
      <alignment horizontal="center" wrapText="1"/>
    </xf>
    <xf numFmtId="3" fontId="13" fillId="3" borderId="14" xfId="0" applyNumberFormat="1" applyFont="1" applyFill="1" applyBorder="1" applyProtection="1">
      <protection locked="0"/>
    </xf>
    <xf numFmtId="0" fontId="13" fillId="0" borderId="0" xfId="0" applyFont="1" applyAlignment="1">
      <alignment horizontal="justify" vertical="center"/>
    </xf>
    <xf numFmtId="0" fontId="40" fillId="8" borderId="0" xfId="0" applyFont="1" applyFill="1" applyAlignment="1">
      <alignment horizontal="left" vertical="center" wrapText="1"/>
    </xf>
    <xf numFmtId="0" fontId="40" fillId="8" borderId="0" xfId="0" applyFont="1" applyFill="1"/>
    <xf numFmtId="1" fontId="40" fillId="3" borderId="4" xfId="10" applyNumberFormat="1" applyFont="1" applyFill="1" applyBorder="1" applyProtection="1">
      <protection locked="0"/>
    </xf>
    <xf numFmtId="0" fontId="8" fillId="8" borderId="9" xfId="3" applyFont="1" applyFill="1" applyBorder="1" applyAlignment="1">
      <alignment vertical="top" wrapText="1"/>
    </xf>
    <xf numFmtId="0" fontId="11" fillId="0" borderId="0" xfId="0" applyFont="1" applyAlignment="1">
      <alignment wrapText="1"/>
    </xf>
    <xf numFmtId="0" fontId="9" fillId="4" borderId="0" xfId="0" applyFont="1" applyFill="1" applyAlignment="1">
      <alignment horizontal="center" vertical="center"/>
    </xf>
    <xf numFmtId="0" fontId="2" fillId="4" borderId="0" xfId="0" applyFont="1" applyFill="1" applyAlignment="1">
      <alignment horizontal="center" vertical="center"/>
    </xf>
    <xf numFmtId="0" fontId="11" fillId="8" borderId="0" xfId="0" applyFont="1" applyFill="1" applyAlignment="1">
      <alignment wrapText="1"/>
    </xf>
    <xf numFmtId="0" fontId="11" fillId="8" borderId="0" xfId="0" applyFont="1" applyFill="1" applyAlignment="1">
      <alignment horizontal="left" wrapText="1"/>
    </xf>
    <xf numFmtId="0" fontId="12" fillId="8" borderId="10" xfId="0" applyFont="1" applyFill="1" applyBorder="1" applyAlignment="1"/>
    <xf numFmtId="0" fontId="12" fillId="8" borderId="2" xfId="0" applyFont="1" applyFill="1" applyBorder="1" applyAlignment="1"/>
    <xf numFmtId="0" fontId="13" fillId="3" borderId="2" xfId="0" applyFont="1" applyFill="1" applyBorder="1" applyAlignment="1" applyProtection="1">
      <alignment wrapText="1"/>
      <protection locked="0"/>
    </xf>
    <xf numFmtId="0" fontId="13" fillId="3" borderId="5" xfId="0" applyFont="1" applyFill="1" applyBorder="1" applyAlignment="1" applyProtection="1">
      <alignment wrapText="1"/>
      <protection locked="0"/>
    </xf>
    <xf numFmtId="0" fontId="10" fillId="8" borderId="0" xfId="0" applyFont="1" applyFill="1" applyAlignment="1">
      <alignment horizontal="left" wrapText="1"/>
    </xf>
    <xf numFmtId="0" fontId="9" fillId="4" borderId="0" xfId="0" applyFont="1" applyFill="1" applyAlignment="1">
      <alignment horizontal="center"/>
    </xf>
    <xf numFmtId="0" fontId="16" fillId="0" borderId="1" xfId="0" applyFont="1" applyBorder="1" applyAlignment="1"/>
    <xf numFmtId="0" fontId="12"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6" xfId="0" applyFont="1" applyBorder="1" applyAlignment="1">
      <alignment horizontal="center" vertical="center" wrapText="1"/>
    </xf>
    <xf numFmtId="0" fontId="12" fillId="8" borderId="8" xfId="0" applyFont="1" applyFill="1" applyBorder="1" applyAlignment="1">
      <alignment horizontal="center" vertical="center"/>
    </xf>
    <xf numFmtId="0" fontId="12" fillId="8" borderId="9" xfId="0" applyFont="1" applyFill="1" applyBorder="1" applyAlignment="1">
      <alignment horizontal="center" vertical="center"/>
    </xf>
    <xf numFmtId="0" fontId="12" fillId="8" borderId="6" xfId="0" applyFont="1" applyFill="1" applyBorder="1" applyAlignment="1">
      <alignment horizontal="center" vertical="center"/>
    </xf>
    <xf numFmtId="0" fontId="13" fillId="3" borderId="11" xfId="0" applyFont="1" applyFill="1" applyBorder="1" applyAlignment="1" applyProtection="1">
      <alignment wrapText="1"/>
      <protection locked="0"/>
    </xf>
    <xf numFmtId="0" fontId="13" fillId="3" borderId="1" xfId="0" applyFont="1" applyFill="1" applyBorder="1" applyAlignment="1" applyProtection="1">
      <alignment wrapText="1"/>
      <protection locked="0"/>
    </xf>
    <xf numFmtId="0" fontId="13" fillId="3" borderId="7" xfId="0" applyFont="1" applyFill="1" applyBorder="1" applyAlignment="1" applyProtection="1">
      <alignment wrapText="1"/>
      <protection locked="0"/>
    </xf>
    <xf numFmtId="0" fontId="13" fillId="3" borderId="2" xfId="0" applyFont="1" applyFill="1" applyBorder="1" applyAlignment="1" applyProtection="1">
      <protection locked="0"/>
    </xf>
    <xf numFmtId="0" fontId="13" fillId="3" borderId="5" xfId="0" applyFont="1" applyFill="1" applyBorder="1" applyAlignment="1" applyProtection="1">
      <protection locked="0"/>
    </xf>
    <xf numFmtId="0" fontId="13" fillId="8" borderId="4" xfId="0" applyFont="1" applyFill="1" applyBorder="1" applyAlignment="1">
      <alignment horizontal="left"/>
    </xf>
    <xf numFmtId="0" fontId="12" fillId="8" borderId="4" xfId="0" applyFont="1" applyFill="1" applyBorder="1" applyAlignment="1">
      <alignment horizontal="left"/>
    </xf>
    <xf numFmtId="0" fontId="26" fillId="6" borderId="4" xfId="0" applyFont="1" applyFill="1" applyBorder="1" applyAlignment="1">
      <alignment horizontal="left"/>
    </xf>
    <xf numFmtId="0" fontId="12" fillId="8" borderId="0" xfId="0" applyFont="1" applyFill="1" applyAlignment="1">
      <alignment horizontal="left" wrapText="1"/>
    </xf>
    <xf numFmtId="0" fontId="7" fillId="2" borderId="1" xfId="3" applyFont="1" applyFill="1" applyBorder="1" applyAlignment="1" applyProtection="1">
      <alignment horizontal="left" wrapText="1"/>
      <protection locked="0"/>
    </xf>
    <xf numFmtId="0" fontId="13" fillId="3" borderId="10" xfId="0" applyFont="1" applyFill="1" applyBorder="1" applyAlignment="1" applyProtection="1">
      <alignment horizontal="left"/>
      <protection locked="0"/>
    </xf>
    <xf numFmtId="0" fontId="13" fillId="3" borderId="2" xfId="0" applyFont="1" applyFill="1" applyBorder="1" applyAlignment="1" applyProtection="1">
      <alignment horizontal="left"/>
      <protection locked="0"/>
    </xf>
    <xf numFmtId="0" fontId="13" fillId="3" borderId="5" xfId="0" applyFont="1" applyFill="1" applyBorder="1" applyAlignment="1" applyProtection="1">
      <alignment horizontal="left"/>
      <protection locked="0"/>
    </xf>
    <xf numFmtId="0" fontId="7" fillId="8" borderId="9" xfId="3" applyFont="1" applyFill="1" applyBorder="1" applyAlignment="1">
      <alignment horizontal="left" vertical="top"/>
    </xf>
    <xf numFmtId="0" fontId="13" fillId="8" borderId="0" xfId="0" applyFont="1" applyFill="1" applyAlignment="1">
      <alignment wrapText="1"/>
    </xf>
    <xf numFmtId="0" fontId="13" fillId="8" borderId="4" xfId="0" applyFont="1" applyFill="1" applyBorder="1" applyAlignment="1">
      <alignment horizontal="left" vertical="top" wrapText="1"/>
    </xf>
    <xf numFmtId="0" fontId="15" fillId="0" borderId="0" xfId="0" applyFont="1" applyAlignment="1">
      <alignment wrapText="1"/>
    </xf>
    <xf numFmtId="0" fontId="13" fillId="3" borderId="4" xfId="0" applyFont="1" applyFill="1" applyBorder="1" applyAlignment="1" applyProtection="1">
      <alignment horizontal="left" wrapText="1"/>
      <protection locked="0"/>
    </xf>
    <xf numFmtId="0" fontId="12" fillId="8" borderId="1" xfId="0" applyFont="1" applyFill="1" applyBorder="1" applyAlignment="1">
      <alignment horizontal="left" wrapText="1"/>
    </xf>
    <xf numFmtId="0" fontId="26" fillId="8" borderId="4" xfId="0" applyFont="1" applyFill="1" applyBorder="1" applyAlignment="1">
      <alignment horizontal="left"/>
    </xf>
    <xf numFmtId="0" fontId="11" fillId="0" borderId="0" xfId="0" applyFont="1" applyFill="1" applyAlignment="1">
      <alignment horizontal="left" vertical="top" wrapText="1"/>
    </xf>
    <xf numFmtId="0" fontId="33" fillId="8" borderId="0" xfId="0" applyFont="1" applyFill="1" applyAlignment="1">
      <alignment horizontal="left" wrapText="1"/>
    </xf>
    <xf numFmtId="0" fontId="13" fillId="8" borderId="10" xfId="0" applyFont="1" applyFill="1" applyBorder="1" applyAlignment="1">
      <alignment horizontal="left"/>
    </xf>
    <xf numFmtId="0" fontId="13" fillId="8" borderId="2" xfId="0" applyFont="1" applyFill="1" applyBorder="1" applyAlignment="1">
      <alignment horizontal="left"/>
    </xf>
    <xf numFmtId="0" fontId="13" fillId="8" borderId="5" xfId="0" applyFont="1" applyFill="1" applyBorder="1" applyAlignment="1">
      <alignment horizontal="left"/>
    </xf>
    <xf numFmtId="0" fontId="11" fillId="8" borderId="9" xfId="0" applyFont="1" applyFill="1" applyBorder="1" applyAlignment="1">
      <alignment horizontal="left"/>
    </xf>
    <xf numFmtId="0" fontId="12" fillId="8" borderId="4" xfId="0" applyFont="1" applyFill="1" applyBorder="1" applyAlignment="1">
      <alignment horizontal="left" vertical="center"/>
    </xf>
    <xf numFmtId="0" fontId="12" fillId="0" borderId="10" xfId="0" applyFont="1" applyBorder="1" applyAlignment="1">
      <alignment horizontal="left" vertical="center" wrapText="1"/>
    </xf>
    <xf numFmtId="0" fontId="12" fillId="0" borderId="2" xfId="0" applyFont="1" applyBorder="1" applyAlignment="1">
      <alignment horizontal="left" vertical="center" wrapText="1"/>
    </xf>
    <xf numFmtId="0" fontId="12" fillId="0" borderId="5" xfId="0" applyFont="1" applyBorder="1" applyAlignment="1">
      <alignment horizontal="left" vertical="center" wrapText="1"/>
    </xf>
    <xf numFmtId="0" fontId="12" fillId="0" borderId="4" xfId="0" applyFont="1" applyBorder="1" applyAlignment="1">
      <alignment horizontal="left" vertical="center"/>
    </xf>
    <xf numFmtId="0" fontId="13" fillId="3" borderId="10" xfId="0" applyFont="1" applyFill="1" applyBorder="1" applyAlignment="1" applyProtection="1">
      <alignment horizontal="left" wrapText="1"/>
      <protection locked="0"/>
    </xf>
    <xf numFmtId="0" fontId="13" fillId="3" borderId="5" xfId="0" applyFont="1" applyFill="1" applyBorder="1" applyAlignment="1" applyProtection="1">
      <alignment horizontal="left" wrapText="1"/>
      <protection locked="0"/>
    </xf>
    <xf numFmtId="0" fontId="13" fillId="3" borderId="2" xfId="0" applyFont="1" applyFill="1" applyBorder="1" applyAlignment="1" applyProtection="1">
      <alignment horizontal="left" wrapText="1"/>
      <protection locked="0"/>
    </xf>
    <xf numFmtId="0" fontId="26" fillId="8" borderId="0" xfId="0" applyFont="1" applyFill="1" applyAlignment="1">
      <alignment horizontal="left" vertical="top" wrapText="1"/>
    </xf>
    <xf numFmtId="0" fontId="7" fillId="8" borderId="4" xfId="0" applyFont="1" applyFill="1" applyBorder="1" applyAlignment="1">
      <alignment horizontal="left"/>
    </xf>
    <xf numFmtId="0" fontId="13" fillId="3" borderId="4" xfId="0" applyFont="1" applyFill="1" applyBorder="1" applyAlignment="1" applyProtection="1">
      <alignment horizontal="left"/>
      <protection locked="0"/>
    </xf>
    <xf numFmtId="0" fontId="12" fillId="0" borderId="4" xfId="0" applyFont="1" applyBorder="1" applyAlignment="1">
      <alignment horizontal="center" vertical="center"/>
    </xf>
    <xf numFmtId="0" fontId="7" fillId="0" borderId="10" xfId="0" applyFont="1" applyBorder="1" applyAlignment="1">
      <alignment horizontal="left" vertical="top" wrapText="1"/>
    </xf>
    <xf numFmtId="0" fontId="7" fillId="0" borderId="5" xfId="0" applyFont="1" applyBorder="1" applyAlignment="1">
      <alignment horizontal="left" vertical="top" wrapText="1"/>
    </xf>
    <xf numFmtId="0" fontId="7" fillId="8" borderId="0" xfId="0" applyFont="1" applyFill="1" applyAlignment="1">
      <alignment horizontal="left" vertical="top" wrapText="1"/>
    </xf>
    <xf numFmtId="0" fontId="12" fillId="8" borderId="4" xfId="0" applyFont="1" applyFill="1" applyBorder="1" applyAlignment="1">
      <alignment horizontal="center" vertical="center"/>
    </xf>
    <xf numFmtId="0" fontId="11" fillId="0" borderId="9" xfId="0" applyFont="1" applyBorder="1" applyAlignment="1">
      <alignment horizontal="left" wrapText="1"/>
    </xf>
    <xf numFmtId="0" fontId="13" fillId="0" borderId="9" xfId="0" applyFont="1" applyBorder="1" applyAlignment="1">
      <alignment horizontal="left" wrapText="1"/>
    </xf>
    <xf numFmtId="0" fontId="26" fillId="6" borderId="10" xfId="0" applyFont="1" applyFill="1" applyBorder="1" applyAlignment="1">
      <alignment horizontal="left"/>
    </xf>
    <xf numFmtId="0" fontId="26" fillId="6" borderId="2" xfId="0" applyFont="1" applyFill="1" applyBorder="1" applyAlignment="1">
      <alignment horizontal="left"/>
    </xf>
    <xf numFmtId="0" fontId="26" fillId="6" borderId="5" xfId="0" applyFont="1" applyFill="1" applyBorder="1" applyAlignment="1">
      <alignment horizontal="left"/>
    </xf>
    <xf numFmtId="0" fontId="12" fillId="8" borderId="10" xfId="0" applyFont="1" applyFill="1" applyBorder="1" applyAlignment="1">
      <alignment horizontal="left"/>
    </xf>
    <xf numFmtId="0" fontId="12" fillId="8" borderId="2" xfId="0" applyFont="1" applyFill="1" applyBorder="1" applyAlignment="1">
      <alignment horizontal="left"/>
    </xf>
    <xf numFmtId="0" fontId="12" fillId="8" borderId="5" xfId="0" applyFont="1" applyFill="1" applyBorder="1" applyAlignment="1">
      <alignment horizontal="left"/>
    </xf>
    <xf numFmtId="0" fontId="13" fillId="0" borderId="4" xfId="0" applyFont="1" applyBorder="1" applyAlignment="1">
      <alignment horizontal="left"/>
    </xf>
    <xf numFmtId="0" fontId="12" fillId="8" borderId="10" xfId="0" applyFont="1" applyFill="1" applyBorder="1" applyAlignment="1">
      <alignment horizontal="left" vertical="center"/>
    </xf>
    <xf numFmtId="0" fontId="12" fillId="8" borderId="5" xfId="0" applyFont="1" applyFill="1" applyBorder="1" applyAlignment="1">
      <alignment horizontal="left" vertical="center"/>
    </xf>
    <xf numFmtId="0" fontId="13" fillId="0" borderId="10" xfId="0" applyFont="1" applyBorder="1" applyAlignment="1">
      <alignment horizontal="left"/>
    </xf>
    <xf numFmtId="0" fontId="13" fillId="0" borderId="2" xfId="0" applyFont="1" applyBorder="1" applyAlignment="1">
      <alignment horizontal="left"/>
    </xf>
    <xf numFmtId="0" fontId="13" fillId="0" borderId="5" xfId="0" applyFont="1" applyBorder="1" applyAlignment="1">
      <alignment horizontal="left"/>
    </xf>
    <xf numFmtId="0" fontId="11" fillId="0" borderId="0" xfId="0" applyFont="1" applyAlignment="1">
      <alignment horizontal="left" wrapText="1"/>
    </xf>
    <xf numFmtId="0" fontId="12" fillId="0" borderId="10" xfId="0" applyFont="1" applyBorder="1" applyAlignment="1">
      <alignment horizontal="left" vertical="center"/>
    </xf>
    <xf numFmtId="0" fontId="12" fillId="0" borderId="5" xfId="0" applyFont="1" applyBorder="1" applyAlignment="1">
      <alignment horizontal="left" vertical="center"/>
    </xf>
    <xf numFmtId="0" fontId="12" fillId="0" borderId="9" xfId="0" applyFont="1" applyBorder="1" applyAlignment="1">
      <alignment horizontal="center" vertical="center" wrapText="1"/>
    </xf>
    <xf numFmtId="0" fontId="12" fillId="0" borderId="6" xfId="0" applyFont="1" applyBorder="1" applyAlignment="1">
      <alignment horizontal="center" vertical="center" wrapText="1"/>
    </xf>
    <xf numFmtId="1" fontId="13" fillId="3" borderId="2" xfId="0" applyNumberFormat="1" applyFont="1" applyFill="1" applyBorder="1" applyAlignment="1" applyProtection="1">
      <protection locked="0"/>
    </xf>
    <xf numFmtId="1" fontId="13" fillId="3" borderId="5" xfId="0" applyNumberFormat="1" applyFont="1" applyFill="1" applyBorder="1" applyAlignment="1" applyProtection="1">
      <protection locked="0"/>
    </xf>
    <xf numFmtId="0" fontId="7" fillId="8" borderId="10" xfId="0" applyFont="1" applyFill="1" applyBorder="1" applyAlignment="1">
      <alignment horizontal="left"/>
    </xf>
    <xf numFmtId="0" fontId="7" fillId="8" borderId="5" xfId="0" applyFont="1" applyFill="1" applyBorder="1" applyAlignment="1">
      <alignment horizontal="left"/>
    </xf>
    <xf numFmtId="0" fontId="11" fillId="0" borderId="9" xfId="0" applyFont="1" applyBorder="1" applyAlignment="1">
      <alignment wrapText="1"/>
    </xf>
    <xf numFmtId="0" fontId="12" fillId="8" borderId="10" xfId="0" applyFont="1" applyFill="1" applyBorder="1" applyAlignment="1">
      <alignment horizontal="center" vertical="center"/>
    </xf>
    <xf numFmtId="0" fontId="12" fillId="8" borderId="5" xfId="0" applyFont="1" applyFill="1" applyBorder="1" applyAlignment="1">
      <alignment horizontal="center" vertical="center"/>
    </xf>
    <xf numFmtId="0" fontId="13" fillId="8" borderId="10" xfId="0" applyFont="1" applyFill="1" applyBorder="1" applyAlignment="1">
      <alignment horizontal="left" vertical="top" wrapText="1"/>
    </xf>
    <xf numFmtId="0" fontId="13" fillId="8" borderId="5" xfId="0" applyFont="1" applyFill="1" applyBorder="1" applyAlignment="1">
      <alignment horizontal="left" vertical="top" wrapText="1"/>
    </xf>
    <xf numFmtId="0" fontId="12" fillId="0" borderId="10" xfId="0" applyFont="1" applyBorder="1" applyAlignment="1">
      <alignment horizontal="center" vertical="center"/>
    </xf>
    <xf numFmtId="0" fontId="12" fillId="0" borderId="5" xfId="0" applyFont="1" applyBorder="1" applyAlignment="1">
      <alignment horizontal="center" vertical="center"/>
    </xf>
    <xf numFmtId="0" fontId="11" fillId="8" borderId="0" xfId="0" applyFont="1" applyFill="1" applyAlignment="1">
      <alignment horizontal="left" vertical="top" wrapText="1"/>
    </xf>
    <xf numFmtId="0" fontId="11" fillId="8" borderId="0" xfId="0" applyFont="1" applyFill="1" applyAlignment="1">
      <alignment horizontal="left" vertical="center" wrapText="1"/>
    </xf>
    <xf numFmtId="0" fontId="13" fillId="0" borderId="4" xfId="0" applyFont="1" applyBorder="1" applyAlignment="1">
      <alignment horizontal="left" vertical="center" wrapText="1"/>
    </xf>
    <xf numFmtId="0" fontId="13" fillId="0" borderId="4" xfId="0" applyFont="1" applyBorder="1" applyAlignment="1">
      <alignment horizontal="left" wrapText="1"/>
    </xf>
    <xf numFmtId="0" fontId="13" fillId="8" borderId="0" xfId="0" applyFont="1" applyFill="1" applyAlignment="1">
      <alignment horizontal="left" wrapText="1"/>
    </xf>
    <xf numFmtId="0" fontId="12" fillId="8" borderId="0" xfId="0" applyFont="1" applyFill="1" applyAlignment="1">
      <alignment horizontal="left" vertical="top" wrapText="1"/>
    </xf>
    <xf numFmtId="0" fontId="12" fillId="0" borderId="2" xfId="0" applyFont="1" applyBorder="1" applyAlignment="1">
      <alignment horizontal="center" vertical="center"/>
    </xf>
    <xf numFmtId="0" fontId="13" fillId="8" borderId="10" xfId="0" applyFont="1" applyFill="1" applyBorder="1" applyAlignment="1">
      <alignment horizontal="left" vertical="center" wrapText="1"/>
    </xf>
    <xf numFmtId="0" fontId="12" fillId="8" borderId="2" xfId="0" applyFont="1" applyFill="1" applyBorder="1" applyAlignment="1">
      <alignment horizontal="left" vertical="center" wrapText="1"/>
    </xf>
    <xf numFmtId="0" fontId="12" fillId="8" borderId="5" xfId="0" applyFont="1" applyFill="1" applyBorder="1" applyAlignment="1">
      <alignment horizontal="left" vertical="center" wrapText="1"/>
    </xf>
    <xf numFmtId="0" fontId="12" fillId="8" borderId="4" xfId="0" applyFont="1" applyFill="1" applyBorder="1" applyAlignment="1">
      <alignment wrapText="1"/>
    </xf>
    <xf numFmtId="0" fontId="12" fillId="8" borderId="4" xfId="0" applyFont="1" applyFill="1" applyBorder="1" applyAlignment="1">
      <alignment horizontal="left" wrapText="1"/>
    </xf>
    <xf numFmtId="0" fontId="17" fillId="8" borderId="2" xfId="0" applyFont="1" applyFill="1" applyBorder="1" applyAlignment="1"/>
    <xf numFmtId="0" fontId="17" fillId="3" borderId="5" xfId="0" applyFont="1" applyFill="1" applyBorder="1" applyAlignment="1" applyProtection="1">
      <alignment wrapText="1"/>
      <protection locked="0"/>
    </xf>
    <xf numFmtId="0" fontId="17" fillId="0" borderId="1" xfId="0" applyFont="1" applyBorder="1" applyAlignment="1"/>
    <xf numFmtId="0" fontId="18" fillId="8" borderId="9" xfId="0" applyFont="1" applyFill="1" applyBorder="1" applyAlignment="1">
      <alignment horizontal="center" vertical="center"/>
    </xf>
    <xf numFmtId="0" fontId="18" fillId="8" borderId="6" xfId="0" applyFont="1" applyFill="1" applyBorder="1" applyAlignment="1">
      <alignment horizontal="center" vertical="center"/>
    </xf>
    <xf numFmtId="0" fontId="19" fillId="3" borderId="1" xfId="0" applyFont="1" applyFill="1" applyBorder="1" applyAlignment="1" applyProtection="1">
      <protection locked="0"/>
    </xf>
    <xf numFmtId="0" fontId="19" fillId="3" borderId="7" xfId="0" applyFont="1" applyFill="1" applyBorder="1" applyAlignment="1" applyProtection="1">
      <protection locked="0"/>
    </xf>
    <xf numFmtId="0" fontId="19" fillId="3" borderId="1" xfId="0" applyFont="1" applyFill="1" applyBorder="1" applyAlignment="1" applyProtection="1">
      <alignment wrapText="1"/>
      <protection locked="0"/>
    </xf>
    <xf numFmtId="0" fontId="19" fillId="3" borderId="7" xfId="0" applyFont="1" applyFill="1" applyBorder="1" applyAlignment="1" applyProtection="1">
      <alignment wrapText="1"/>
      <protection locked="0"/>
    </xf>
    <xf numFmtId="1" fontId="17" fillId="3" borderId="5" xfId="0" applyNumberFormat="1" applyFont="1" applyFill="1" applyBorder="1" applyAlignment="1" applyProtection="1">
      <protection locked="0"/>
    </xf>
    <xf numFmtId="0" fontId="11" fillId="0" borderId="0" xfId="0" applyFont="1" applyAlignment="1">
      <alignment horizontal="left"/>
    </xf>
    <xf numFmtId="0" fontId="13" fillId="3" borderId="10" xfId="0" applyFont="1" applyFill="1" applyBorder="1" applyAlignment="1" applyProtection="1">
      <alignment wrapText="1"/>
      <protection locked="0"/>
    </xf>
    <xf numFmtId="0" fontId="0" fillId="3" borderId="2" xfId="0" applyFill="1" applyBorder="1" applyAlignment="1" applyProtection="1">
      <alignment wrapText="1"/>
      <protection locked="0"/>
    </xf>
    <xf numFmtId="0" fontId="0" fillId="3" borderId="5" xfId="0" applyFill="1" applyBorder="1" applyAlignment="1" applyProtection="1">
      <alignment wrapText="1"/>
      <protection locked="0"/>
    </xf>
    <xf numFmtId="0" fontId="7" fillId="0" borderId="4" xfId="0" applyFont="1" applyBorder="1" applyAlignment="1">
      <alignment vertical="top" wrapText="1"/>
    </xf>
    <xf numFmtId="0" fontId="28" fillId="0" borderId="4" xfId="0" applyFont="1" applyBorder="1" applyAlignment="1">
      <alignment vertical="top" wrapText="1"/>
    </xf>
    <xf numFmtId="0" fontId="7" fillId="0" borderId="2" xfId="0" applyFont="1" applyBorder="1" applyAlignment="1">
      <alignment horizontal="left" vertical="top" wrapText="1"/>
    </xf>
    <xf numFmtId="0" fontId="13" fillId="3" borderId="10" xfId="0" applyFont="1" applyFill="1" applyBorder="1" applyAlignment="1" applyProtection="1">
      <alignment horizontal="center"/>
      <protection locked="0"/>
    </xf>
    <xf numFmtId="0" fontId="13" fillId="3" borderId="2" xfId="0" applyFont="1" applyFill="1" applyBorder="1" applyAlignment="1" applyProtection="1">
      <alignment horizontal="center"/>
      <protection locked="0"/>
    </xf>
    <xf numFmtId="0" fontId="13" fillId="3" borderId="5" xfId="0" applyFont="1" applyFill="1" applyBorder="1" applyAlignment="1" applyProtection="1">
      <alignment horizontal="center"/>
      <protection locked="0"/>
    </xf>
    <xf numFmtId="0" fontId="27" fillId="0" borderId="9" xfId="0" applyFont="1" applyBorder="1" applyAlignment="1">
      <alignment horizontal="left" wrapText="1"/>
    </xf>
    <xf numFmtId="0" fontId="3" fillId="0" borderId="4" xfId="0" applyFont="1" applyBorder="1" applyAlignment="1">
      <alignment horizontal="center" vertical="center"/>
    </xf>
    <xf numFmtId="0" fontId="13" fillId="0" borderId="4" xfId="0" applyFont="1" applyBorder="1" applyAlignment="1">
      <alignment vertical="top" wrapText="1"/>
    </xf>
    <xf numFmtId="0" fontId="0" fillId="0" borderId="4" xfId="0" applyBorder="1" applyAlignment="1">
      <alignment vertical="top" wrapText="1"/>
    </xf>
    <xf numFmtId="0" fontId="13" fillId="0" borderId="10" xfId="0" applyFont="1" applyBorder="1" applyAlignment="1">
      <alignment horizontal="left" vertical="top" wrapText="1"/>
    </xf>
    <xf numFmtId="0" fontId="13" fillId="0" borderId="2" xfId="0" applyFont="1" applyBorder="1" applyAlignment="1">
      <alignment horizontal="left" vertical="top" wrapText="1"/>
    </xf>
    <xf numFmtId="0" fontId="13" fillId="0" borderId="5" xfId="0" applyFont="1" applyBorder="1" applyAlignment="1">
      <alignment horizontal="left" vertical="top" wrapText="1"/>
    </xf>
    <xf numFmtId="0" fontId="13" fillId="0" borderId="0" xfId="0" applyFont="1" applyAlignment="1">
      <alignment wrapText="1"/>
    </xf>
    <xf numFmtId="0" fontId="13" fillId="0" borderId="12" xfId="0" applyFont="1" applyBorder="1" applyAlignment="1">
      <alignment horizontal="left" wrapText="1"/>
    </xf>
    <xf numFmtId="0" fontId="13" fillId="0" borderId="0" xfId="0" applyFont="1" applyAlignment="1">
      <alignment horizontal="left" wrapText="1"/>
    </xf>
    <xf numFmtId="0" fontId="26" fillId="0" borderId="0" xfId="0" applyFont="1" applyAlignment="1">
      <alignment horizontal="left" vertical="top" wrapText="1"/>
    </xf>
    <xf numFmtId="0" fontId="12" fillId="0" borderId="12" xfId="0" applyFont="1" applyBorder="1" applyAlignment="1">
      <alignment horizontal="left" wrapText="1"/>
    </xf>
    <xf numFmtId="0" fontId="12" fillId="0" borderId="0" xfId="0" applyFont="1" applyAlignment="1">
      <alignment horizontal="left" wrapText="1"/>
    </xf>
    <xf numFmtId="0" fontId="26" fillId="7" borderId="0" xfId="0" applyFont="1" applyFill="1" applyAlignment="1">
      <alignment horizontal="left" vertical="top" wrapText="1"/>
    </xf>
    <xf numFmtId="0" fontId="7" fillId="0" borderId="10" xfId="0" applyFont="1" applyBorder="1" applyAlignment="1">
      <alignment horizontal="left"/>
    </xf>
    <xf numFmtId="0" fontId="7" fillId="0" borderId="2" xfId="0" applyFont="1" applyBorder="1" applyAlignment="1">
      <alignment horizontal="left"/>
    </xf>
    <xf numFmtId="0" fontId="7" fillId="0" borderId="5" xfId="0" applyFont="1" applyBorder="1" applyAlignment="1">
      <alignment horizontal="left"/>
    </xf>
    <xf numFmtId="0" fontId="13" fillId="0" borderId="10" xfId="0" applyFont="1" applyBorder="1" applyAlignment="1">
      <alignment horizontal="left" wrapText="1"/>
    </xf>
    <xf numFmtId="0" fontId="13" fillId="0" borderId="4" xfId="0" applyFont="1" applyBorder="1" applyAlignment="1"/>
    <xf numFmtId="0" fontId="0" fillId="0" borderId="4" xfId="0" applyBorder="1" applyAlignment="1"/>
    <xf numFmtId="0" fontId="12" fillId="0" borderId="4" xfId="0" applyFont="1" applyBorder="1" applyAlignment="1"/>
    <xf numFmtId="0" fontId="12" fillId="0" borderId="2" xfId="0" applyFont="1" applyBorder="1" applyAlignment="1">
      <alignment horizontal="left" vertical="center"/>
    </xf>
    <xf numFmtId="0" fontId="10" fillId="0" borderId="0" xfId="0" applyFont="1" applyAlignment="1">
      <alignment horizontal="center" wrapText="1"/>
    </xf>
    <xf numFmtId="0" fontId="12" fillId="0" borderId="8" xfId="0" applyFont="1" applyBorder="1" applyAlignment="1">
      <alignment horizontal="center" vertical="center"/>
    </xf>
    <xf numFmtId="0" fontId="18" fillId="0" borderId="9" xfId="0" applyFont="1" applyBorder="1" applyAlignment="1">
      <alignment horizontal="center" vertical="center"/>
    </xf>
    <xf numFmtId="0" fontId="18" fillId="0" borderId="6" xfId="0" applyFont="1" applyBorder="1" applyAlignment="1">
      <alignment horizontal="center" vertical="center"/>
    </xf>
    <xf numFmtId="0" fontId="13" fillId="3" borderId="11" xfId="0" applyFont="1" applyFill="1" applyBorder="1" applyAlignment="1" applyProtection="1">
      <protection locked="0"/>
    </xf>
    <xf numFmtId="0" fontId="12" fillId="0" borderId="10" xfId="0" applyFont="1" applyBorder="1" applyAlignment="1"/>
    <xf numFmtId="0" fontId="17" fillId="0" borderId="2" xfId="0" applyFont="1" applyBorder="1" applyAlignment="1"/>
    <xf numFmtId="0" fontId="13" fillId="7" borderId="0" xfId="0" applyFont="1" applyFill="1" applyAlignment="1">
      <alignment wrapText="1"/>
    </xf>
    <xf numFmtId="0" fontId="0" fillId="7" borderId="0" xfId="0" applyFill="1" applyAlignment="1">
      <alignment wrapText="1"/>
    </xf>
    <xf numFmtId="0" fontId="12" fillId="0" borderId="2" xfId="0" applyFont="1" applyBorder="1" applyAlignment="1"/>
    <xf numFmtId="0" fontId="17" fillId="3" borderId="5" xfId="0" applyFont="1" applyFill="1" applyBorder="1" applyAlignment="1" applyProtection="1">
      <protection locked="0"/>
    </xf>
    <xf numFmtId="0" fontId="26" fillId="0" borderId="0" xfId="0" applyFont="1" applyAlignment="1">
      <alignment horizontal="left"/>
    </xf>
    <xf numFmtId="0" fontId="26" fillId="0" borderId="13" xfId="0" applyFont="1" applyBorder="1" applyAlignment="1">
      <alignment horizontal="left"/>
    </xf>
    <xf numFmtId="0" fontId="26" fillId="0" borderId="0" xfId="0" applyFont="1" applyAlignment="1">
      <alignment horizontal="left" wrapText="1"/>
    </xf>
    <xf numFmtId="0" fontId="26" fillId="0" borderId="13" xfId="0" applyFont="1" applyBorder="1" applyAlignment="1">
      <alignment horizontal="left" wrapText="1"/>
    </xf>
    <xf numFmtId="0" fontId="7" fillId="0" borderId="4" xfId="0" applyFont="1" applyBorder="1" applyAlignment="1">
      <alignment wrapText="1"/>
    </xf>
    <xf numFmtId="0" fontId="28" fillId="0" borderId="4" xfId="0" applyFont="1" applyBorder="1" applyAlignment="1">
      <alignment wrapText="1"/>
    </xf>
    <xf numFmtId="0" fontId="13" fillId="0" borderId="4" xfId="0" applyFont="1" applyBorder="1" applyAlignment="1">
      <alignment wrapText="1"/>
    </xf>
    <xf numFmtId="0" fontId="0" fillId="0" borderId="4" xfId="0" applyBorder="1" applyAlignment="1">
      <alignment wrapText="1"/>
    </xf>
    <xf numFmtId="0" fontId="3" fillId="0" borderId="4" xfId="0" applyFont="1" applyBorder="1" applyAlignment="1"/>
    <xf numFmtId="0" fontId="12" fillId="6" borderId="4" xfId="0" applyFont="1" applyFill="1" applyBorder="1" applyAlignment="1"/>
    <xf numFmtId="0" fontId="3" fillId="6" borderId="4" xfId="0" applyFont="1" applyFill="1" applyBorder="1" applyAlignment="1"/>
    <xf numFmtId="0" fontId="0" fillId="6" borderId="4" xfId="0" applyFill="1" applyBorder="1" applyAlignment="1"/>
  </cellXfs>
  <cellStyles count="12">
    <cellStyle name="Comma" xfId="10" builtinId="3"/>
    <cellStyle name="Currency 2" xfId="4" xr:uid="{00000000-0005-0000-0000-000000000000}"/>
    <cellStyle name="Currency 2 2" xfId="8" xr:uid="{6C90924C-56C6-4DCE-9A31-BBEBF8F03A58}"/>
    <cellStyle name="Hyperlink" xfId="11" builtinId="8" customBuiltin="1"/>
    <cellStyle name="Normal" xfId="0" builtinId="0"/>
    <cellStyle name="Normal 2" xfId="1" xr:uid="{00000000-0005-0000-0000-000002000000}"/>
    <cellStyle name="Normal 3" xfId="3" xr:uid="{00000000-0005-0000-0000-000003000000}"/>
    <cellStyle name="Normal 3 2" xfId="7" xr:uid="{D9FBBC2B-E313-4635-940B-344DFBBE183C}"/>
    <cellStyle name="Percent" xfId="6" builtinId="5"/>
    <cellStyle name="Percent 2" xfId="2" xr:uid="{00000000-0005-0000-0000-000005000000}"/>
    <cellStyle name="Percent 3" xfId="5" xr:uid="{00000000-0005-0000-0000-000006000000}"/>
    <cellStyle name="Percent 3 2" xfId="9" xr:uid="{B5D960D5-56F5-4D1B-A5CE-31B4CA8CCE9A}"/>
  </cellStyles>
  <dxfs count="5">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48</xdr:row>
          <xdr:rowOff>0</xdr:rowOff>
        </xdr:from>
        <xdr:to>
          <xdr:col>3</xdr:col>
          <xdr:colOff>0</xdr:colOff>
          <xdr:row>49</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49</xdr:row>
          <xdr:rowOff>0</xdr:rowOff>
        </xdr:from>
        <xdr:to>
          <xdr:col>3</xdr:col>
          <xdr:colOff>0</xdr:colOff>
          <xdr:row>50</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50</xdr:row>
          <xdr:rowOff>0</xdr:rowOff>
        </xdr:from>
        <xdr:to>
          <xdr:col>3</xdr:col>
          <xdr:colOff>0</xdr:colOff>
          <xdr:row>51</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51</xdr:row>
          <xdr:rowOff>0</xdr:rowOff>
        </xdr:from>
        <xdr:to>
          <xdr:col>3</xdr:col>
          <xdr:colOff>0</xdr:colOff>
          <xdr:row>52</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110</xdr:row>
          <xdr:rowOff>19050</xdr:rowOff>
        </xdr:from>
        <xdr:to>
          <xdr:col>2</xdr:col>
          <xdr:colOff>1212850</xdr:colOff>
          <xdr:row>111</xdr:row>
          <xdr:rowOff>31750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110</xdr:row>
          <xdr:rowOff>12700</xdr:rowOff>
        </xdr:from>
        <xdr:to>
          <xdr:col>5</xdr:col>
          <xdr:colOff>19050</xdr:colOff>
          <xdr:row>111</xdr:row>
          <xdr:rowOff>12700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111</xdr:row>
          <xdr:rowOff>19050</xdr:rowOff>
        </xdr:from>
        <xdr:to>
          <xdr:col>2</xdr:col>
          <xdr:colOff>1212850</xdr:colOff>
          <xdr:row>112</xdr:row>
          <xdr:rowOff>31750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112</xdr:row>
          <xdr:rowOff>19050</xdr:rowOff>
        </xdr:from>
        <xdr:to>
          <xdr:col>2</xdr:col>
          <xdr:colOff>1212850</xdr:colOff>
          <xdr:row>113</xdr:row>
          <xdr:rowOff>31750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113</xdr:row>
          <xdr:rowOff>19050</xdr:rowOff>
        </xdr:from>
        <xdr:to>
          <xdr:col>2</xdr:col>
          <xdr:colOff>1212850</xdr:colOff>
          <xdr:row>114</xdr:row>
          <xdr:rowOff>31750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114</xdr:row>
          <xdr:rowOff>19050</xdr:rowOff>
        </xdr:from>
        <xdr:to>
          <xdr:col>2</xdr:col>
          <xdr:colOff>1212850</xdr:colOff>
          <xdr:row>115</xdr:row>
          <xdr:rowOff>31750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111</xdr:row>
          <xdr:rowOff>12700</xdr:rowOff>
        </xdr:from>
        <xdr:to>
          <xdr:col>5</xdr:col>
          <xdr:colOff>19050</xdr:colOff>
          <xdr:row>112</xdr:row>
          <xdr:rowOff>12700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112</xdr:row>
          <xdr:rowOff>12700</xdr:rowOff>
        </xdr:from>
        <xdr:to>
          <xdr:col>5</xdr:col>
          <xdr:colOff>19050</xdr:colOff>
          <xdr:row>113</xdr:row>
          <xdr:rowOff>12700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113</xdr:row>
          <xdr:rowOff>12700</xdr:rowOff>
        </xdr:from>
        <xdr:to>
          <xdr:col>5</xdr:col>
          <xdr:colOff>19050</xdr:colOff>
          <xdr:row>114</xdr:row>
          <xdr:rowOff>12700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110</xdr:row>
          <xdr:rowOff>12700</xdr:rowOff>
        </xdr:from>
        <xdr:to>
          <xdr:col>6</xdr:col>
          <xdr:colOff>1162050</xdr:colOff>
          <xdr:row>111</xdr:row>
          <xdr:rowOff>12700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111</xdr:row>
          <xdr:rowOff>12700</xdr:rowOff>
        </xdr:from>
        <xdr:to>
          <xdr:col>7</xdr:col>
          <xdr:colOff>514350</xdr:colOff>
          <xdr:row>112</xdr:row>
          <xdr:rowOff>12700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112</xdr:row>
          <xdr:rowOff>12700</xdr:rowOff>
        </xdr:from>
        <xdr:to>
          <xdr:col>6</xdr:col>
          <xdr:colOff>1162050</xdr:colOff>
          <xdr:row>113</xdr:row>
          <xdr:rowOff>12700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95</xdr:row>
          <xdr:rowOff>31750</xdr:rowOff>
        </xdr:from>
        <xdr:to>
          <xdr:col>2</xdr:col>
          <xdr:colOff>889000</xdr:colOff>
          <xdr:row>96</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31750</xdr:rowOff>
        </xdr:from>
        <xdr:to>
          <xdr:col>2</xdr:col>
          <xdr:colOff>889000</xdr:colOff>
          <xdr:row>97</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100</xdr:row>
          <xdr:rowOff>50800</xdr:rowOff>
        </xdr:from>
        <xdr:to>
          <xdr:col>2</xdr:col>
          <xdr:colOff>889000</xdr:colOff>
          <xdr:row>101</xdr:row>
          <xdr:rowOff>12700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57150</xdr:rowOff>
        </xdr:from>
        <xdr:to>
          <xdr:col>2</xdr:col>
          <xdr:colOff>889000</xdr:colOff>
          <xdr:row>102</xdr:row>
          <xdr:rowOff>31750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25400</xdr:colOff>
      <xdr:row>0</xdr:row>
      <xdr:rowOff>0</xdr:rowOff>
    </xdr:from>
    <xdr:to>
      <xdr:col>2</xdr:col>
      <xdr:colOff>1204912</xdr:colOff>
      <xdr:row>2</xdr:row>
      <xdr:rowOff>9071</xdr:rowOff>
    </xdr:to>
    <xdr:pic>
      <xdr:nvPicPr>
        <xdr:cNvPr id="5" name="Picture 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93" r="5493"/>
        <a:stretch/>
      </xdr:blipFill>
      <xdr:spPr bwMode="auto">
        <a:xfrm>
          <a:off x="339725" y="0"/>
          <a:ext cx="1439862" cy="4630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119</xdr:row>
          <xdr:rowOff>19050</xdr:rowOff>
        </xdr:from>
        <xdr:to>
          <xdr:col>2</xdr:col>
          <xdr:colOff>1212850</xdr:colOff>
          <xdr:row>120</xdr:row>
          <xdr:rowOff>31750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119</xdr:row>
          <xdr:rowOff>12700</xdr:rowOff>
        </xdr:from>
        <xdr:to>
          <xdr:col>5</xdr:col>
          <xdr:colOff>19050</xdr:colOff>
          <xdr:row>120</xdr:row>
          <xdr:rowOff>12700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120</xdr:row>
          <xdr:rowOff>19050</xdr:rowOff>
        </xdr:from>
        <xdr:to>
          <xdr:col>2</xdr:col>
          <xdr:colOff>1212850</xdr:colOff>
          <xdr:row>121</xdr:row>
          <xdr:rowOff>31750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121</xdr:row>
          <xdr:rowOff>19050</xdr:rowOff>
        </xdr:from>
        <xdr:to>
          <xdr:col>2</xdr:col>
          <xdr:colOff>1212850</xdr:colOff>
          <xdr:row>122</xdr:row>
          <xdr:rowOff>31750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122</xdr:row>
          <xdr:rowOff>19050</xdr:rowOff>
        </xdr:from>
        <xdr:to>
          <xdr:col>2</xdr:col>
          <xdr:colOff>1212850</xdr:colOff>
          <xdr:row>123</xdr:row>
          <xdr:rowOff>31750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123</xdr:row>
          <xdr:rowOff>19050</xdr:rowOff>
        </xdr:from>
        <xdr:to>
          <xdr:col>2</xdr:col>
          <xdr:colOff>1212850</xdr:colOff>
          <xdr:row>124</xdr:row>
          <xdr:rowOff>31750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120</xdr:row>
          <xdr:rowOff>12700</xdr:rowOff>
        </xdr:from>
        <xdr:to>
          <xdr:col>5</xdr:col>
          <xdr:colOff>19050</xdr:colOff>
          <xdr:row>121</xdr:row>
          <xdr:rowOff>12700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121</xdr:row>
          <xdr:rowOff>12700</xdr:rowOff>
        </xdr:from>
        <xdr:to>
          <xdr:col>5</xdr:col>
          <xdr:colOff>19050</xdr:colOff>
          <xdr:row>122</xdr:row>
          <xdr:rowOff>12700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122</xdr:row>
          <xdr:rowOff>12700</xdr:rowOff>
        </xdr:from>
        <xdr:to>
          <xdr:col>5</xdr:col>
          <xdr:colOff>19050</xdr:colOff>
          <xdr:row>123</xdr:row>
          <xdr:rowOff>12700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119</xdr:row>
          <xdr:rowOff>12700</xdr:rowOff>
        </xdr:from>
        <xdr:to>
          <xdr:col>6</xdr:col>
          <xdr:colOff>1162050</xdr:colOff>
          <xdr:row>120</xdr:row>
          <xdr:rowOff>12700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120</xdr:row>
          <xdr:rowOff>12700</xdr:rowOff>
        </xdr:from>
        <xdr:to>
          <xdr:col>7</xdr:col>
          <xdr:colOff>514350</xdr:colOff>
          <xdr:row>121</xdr:row>
          <xdr:rowOff>12700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121</xdr:row>
          <xdr:rowOff>12700</xdr:rowOff>
        </xdr:from>
        <xdr:to>
          <xdr:col>6</xdr:col>
          <xdr:colOff>1162050</xdr:colOff>
          <xdr:row>122</xdr:row>
          <xdr:rowOff>12700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104</xdr:row>
          <xdr:rowOff>31750</xdr:rowOff>
        </xdr:from>
        <xdr:to>
          <xdr:col>2</xdr:col>
          <xdr:colOff>889000</xdr:colOff>
          <xdr:row>105</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105</xdr:row>
          <xdr:rowOff>31750</xdr:rowOff>
        </xdr:from>
        <xdr:to>
          <xdr:col>2</xdr:col>
          <xdr:colOff>889000</xdr:colOff>
          <xdr:row>106</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109</xdr:row>
          <xdr:rowOff>50800</xdr:rowOff>
        </xdr:from>
        <xdr:to>
          <xdr:col>2</xdr:col>
          <xdr:colOff>889000</xdr:colOff>
          <xdr:row>110</xdr:row>
          <xdr:rowOff>12700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110</xdr:row>
          <xdr:rowOff>57150</xdr:rowOff>
        </xdr:from>
        <xdr:to>
          <xdr:col>2</xdr:col>
          <xdr:colOff>889000</xdr:colOff>
          <xdr:row>111</xdr:row>
          <xdr:rowOff>31750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50800</xdr:rowOff>
        </xdr:from>
        <xdr:to>
          <xdr:col>6</xdr:col>
          <xdr:colOff>546100</xdr:colOff>
          <xdr:row>73</xdr:row>
          <xdr:rowOff>31750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25400</xdr:colOff>
      <xdr:row>0</xdr:row>
      <xdr:rowOff>19050</xdr:rowOff>
    </xdr:from>
    <xdr:to>
      <xdr:col>2</xdr:col>
      <xdr:colOff>1195387</xdr:colOff>
      <xdr:row>2</xdr:row>
      <xdr:rowOff>28121</xdr:rowOff>
    </xdr:to>
    <xdr:pic>
      <xdr:nvPicPr>
        <xdr:cNvPr id="4" name="Picture 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93" r="5493"/>
        <a:stretch/>
      </xdr:blipFill>
      <xdr:spPr bwMode="auto">
        <a:xfrm>
          <a:off x="387350" y="19050"/>
          <a:ext cx="1433512" cy="456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131</xdr:row>
          <xdr:rowOff>19050</xdr:rowOff>
        </xdr:from>
        <xdr:to>
          <xdr:col>2</xdr:col>
          <xdr:colOff>1212850</xdr:colOff>
          <xdr:row>132</xdr:row>
          <xdr:rowOff>31750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131</xdr:row>
          <xdr:rowOff>12700</xdr:rowOff>
        </xdr:from>
        <xdr:to>
          <xdr:col>5</xdr:col>
          <xdr:colOff>19050</xdr:colOff>
          <xdr:row>132</xdr:row>
          <xdr:rowOff>12700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132</xdr:row>
          <xdr:rowOff>19050</xdr:rowOff>
        </xdr:from>
        <xdr:to>
          <xdr:col>2</xdr:col>
          <xdr:colOff>1212850</xdr:colOff>
          <xdr:row>133</xdr:row>
          <xdr:rowOff>31750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133</xdr:row>
          <xdr:rowOff>19050</xdr:rowOff>
        </xdr:from>
        <xdr:to>
          <xdr:col>2</xdr:col>
          <xdr:colOff>1212850</xdr:colOff>
          <xdr:row>134</xdr:row>
          <xdr:rowOff>31750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134</xdr:row>
          <xdr:rowOff>19050</xdr:rowOff>
        </xdr:from>
        <xdr:to>
          <xdr:col>2</xdr:col>
          <xdr:colOff>1212850</xdr:colOff>
          <xdr:row>135</xdr:row>
          <xdr:rowOff>31750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135</xdr:row>
          <xdr:rowOff>19050</xdr:rowOff>
        </xdr:from>
        <xdr:to>
          <xdr:col>2</xdr:col>
          <xdr:colOff>1212850</xdr:colOff>
          <xdr:row>136</xdr:row>
          <xdr:rowOff>31750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132</xdr:row>
          <xdr:rowOff>12700</xdr:rowOff>
        </xdr:from>
        <xdr:to>
          <xdr:col>5</xdr:col>
          <xdr:colOff>19050</xdr:colOff>
          <xdr:row>133</xdr:row>
          <xdr:rowOff>12700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133</xdr:row>
          <xdr:rowOff>12700</xdr:rowOff>
        </xdr:from>
        <xdr:to>
          <xdr:col>5</xdr:col>
          <xdr:colOff>19050</xdr:colOff>
          <xdr:row>134</xdr:row>
          <xdr:rowOff>12700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134</xdr:row>
          <xdr:rowOff>12700</xdr:rowOff>
        </xdr:from>
        <xdr:to>
          <xdr:col>5</xdr:col>
          <xdr:colOff>19050</xdr:colOff>
          <xdr:row>135</xdr:row>
          <xdr:rowOff>12700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131</xdr:row>
          <xdr:rowOff>12700</xdr:rowOff>
        </xdr:from>
        <xdr:to>
          <xdr:col>6</xdr:col>
          <xdr:colOff>1060450</xdr:colOff>
          <xdr:row>132</xdr:row>
          <xdr:rowOff>12700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132</xdr:row>
          <xdr:rowOff>12700</xdr:rowOff>
        </xdr:from>
        <xdr:to>
          <xdr:col>7</xdr:col>
          <xdr:colOff>412750</xdr:colOff>
          <xdr:row>133</xdr:row>
          <xdr:rowOff>12700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133</xdr:row>
          <xdr:rowOff>12700</xdr:rowOff>
        </xdr:from>
        <xdr:to>
          <xdr:col>6</xdr:col>
          <xdr:colOff>1060450</xdr:colOff>
          <xdr:row>134</xdr:row>
          <xdr:rowOff>12700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116</xdr:row>
          <xdr:rowOff>31750</xdr:rowOff>
        </xdr:from>
        <xdr:to>
          <xdr:col>2</xdr:col>
          <xdr:colOff>889000</xdr:colOff>
          <xdr:row>117</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117</xdr:row>
          <xdr:rowOff>31750</xdr:rowOff>
        </xdr:from>
        <xdr:to>
          <xdr:col>2</xdr:col>
          <xdr:colOff>889000</xdr:colOff>
          <xdr:row>118</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121</xdr:row>
          <xdr:rowOff>50800</xdr:rowOff>
        </xdr:from>
        <xdr:to>
          <xdr:col>2</xdr:col>
          <xdr:colOff>889000</xdr:colOff>
          <xdr:row>122</xdr:row>
          <xdr:rowOff>12700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122</xdr:row>
          <xdr:rowOff>57150</xdr:rowOff>
        </xdr:from>
        <xdr:to>
          <xdr:col>2</xdr:col>
          <xdr:colOff>889000</xdr:colOff>
          <xdr:row>123</xdr:row>
          <xdr:rowOff>31750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38100</xdr:colOff>
      <xdr:row>0</xdr:row>
      <xdr:rowOff>0</xdr:rowOff>
    </xdr:from>
    <xdr:to>
      <xdr:col>2</xdr:col>
      <xdr:colOff>1214437</xdr:colOff>
      <xdr:row>1</xdr:row>
      <xdr:rowOff>221796</xdr:rowOff>
    </xdr:to>
    <xdr:pic>
      <xdr:nvPicPr>
        <xdr:cNvPr id="19" name="Picture 1">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93" r="5493"/>
        <a:stretch/>
      </xdr:blipFill>
      <xdr:spPr bwMode="auto">
        <a:xfrm>
          <a:off x="295275" y="0"/>
          <a:ext cx="1436687" cy="450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165</xdr:row>
          <xdr:rowOff>19050</xdr:rowOff>
        </xdr:from>
        <xdr:to>
          <xdr:col>2</xdr:col>
          <xdr:colOff>1212850</xdr:colOff>
          <xdr:row>166</xdr:row>
          <xdr:rowOff>31750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165</xdr:row>
          <xdr:rowOff>12700</xdr:rowOff>
        </xdr:from>
        <xdr:to>
          <xdr:col>5</xdr:col>
          <xdr:colOff>19050</xdr:colOff>
          <xdr:row>166</xdr:row>
          <xdr:rowOff>12700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166</xdr:row>
          <xdr:rowOff>19050</xdr:rowOff>
        </xdr:from>
        <xdr:to>
          <xdr:col>2</xdr:col>
          <xdr:colOff>1212850</xdr:colOff>
          <xdr:row>167</xdr:row>
          <xdr:rowOff>31750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167</xdr:row>
          <xdr:rowOff>19050</xdr:rowOff>
        </xdr:from>
        <xdr:to>
          <xdr:col>2</xdr:col>
          <xdr:colOff>1212850</xdr:colOff>
          <xdr:row>168</xdr:row>
          <xdr:rowOff>31750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168</xdr:row>
          <xdr:rowOff>19050</xdr:rowOff>
        </xdr:from>
        <xdr:to>
          <xdr:col>2</xdr:col>
          <xdr:colOff>1212850</xdr:colOff>
          <xdr:row>169</xdr:row>
          <xdr:rowOff>31750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169</xdr:row>
          <xdr:rowOff>19050</xdr:rowOff>
        </xdr:from>
        <xdr:to>
          <xdr:col>2</xdr:col>
          <xdr:colOff>1212850</xdr:colOff>
          <xdr:row>170</xdr:row>
          <xdr:rowOff>31750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166</xdr:row>
          <xdr:rowOff>12700</xdr:rowOff>
        </xdr:from>
        <xdr:to>
          <xdr:col>5</xdr:col>
          <xdr:colOff>19050</xdr:colOff>
          <xdr:row>167</xdr:row>
          <xdr:rowOff>12700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167</xdr:row>
          <xdr:rowOff>12700</xdr:rowOff>
        </xdr:from>
        <xdr:to>
          <xdr:col>5</xdr:col>
          <xdr:colOff>19050</xdr:colOff>
          <xdr:row>168</xdr:row>
          <xdr:rowOff>12700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168</xdr:row>
          <xdr:rowOff>12700</xdr:rowOff>
        </xdr:from>
        <xdr:to>
          <xdr:col>5</xdr:col>
          <xdr:colOff>19050</xdr:colOff>
          <xdr:row>169</xdr:row>
          <xdr:rowOff>12700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3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165</xdr:row>
          <xdr:rowOff>12700</xdr:rowOff>
        </xdr:from>
        <xdr:to>
          <xdr:col>6</xdr:col>
          <xdr:colOff>1162050</xdr:colOff>
          <xdr:row>166</xdr:row>
          <xdr:rowOff>12700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3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166</xdr:row>
          <xdr:rowOff>12700</xdr:rowOff>
        </xdr:from>
        <xdr:to>
          <xdr:col>7</xdr:col>
          <xdr:colOff>514350</xdr:colOff>
          <xdr:row>167</xdr:row>
          <xdr:rowOff>12700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3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167</xdr:row>
          <xdr:rowOff>12700</xdr:rowOff>
        </xdr:from>
        <xdr:to>
          <xdr:col>6</xdr:col>
          <xdr:colOff>1162050</xdr:colOff>
          <xdr:row>168</xdr:row>
          <xdr:rowOff>12700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3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150</xdr:row>
          <xdr:rowOff>31750</xdr:rowOff>
        </xdr:from>
        <xdr:to>
          <xdr:col>2</xdr:col>
          <xdr:colOff>889000</xdr:colOff>
          <xdr:row>151</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3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151</xdr:row>
          <xdr:rowOff>31750</xdr:rowOff>
        </xdr:from>
        <xdr:to>
          <xdr:col>2</xdr:col>
          <xdr:colOff>889000</xdr:colOff>
          <xdr:row>152</xdr:row>
          <xdr:rowOff>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3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155</xdr:row>
          <xdr:rowOff>50800</xdr:rowOff>
        </xdr:from>
        <xdr:to>
          <xdr:col>2</xdr:col>
          <xdr:colOff>889000</xdr:colOff>
          <xdr:row>156</xdr:row>
          <xdr:rowOff>12700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3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156</xdr:row>
          <xdr:rowOff>57150</xdr:rowOff>
        </xdr:from>
        <xdr:to>
          <xdr:col>2</xdr:col>
          <xdr:colOff>889000</xdr:colOff>
          <xdr:row>157</xdr:row>
          <xdr:rowOff>31750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3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27</xdr:row>
          <xdr:rowOff>31750</xdr:rowOff>
        </xdr:from>
        <xdr:to>
          <xdr:col>2</xdr:col>
          <xdr:colOff>1466850</xdr:colOff>
          <xdr:row>28</xdr:row>
          <xdr:rowOff>19050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3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28</xdr:row>
          <xdr:rowOff>31750</xdr:rowOff>
        </xdr:from>
        <xdr:to>
          <xdr:col>2</xdr:col>
          <xdr:colOff>1466850</xdr:colOff>
          <xdr:row>29</xdr:row>
          <xdr:rowOff>19050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3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29</xdr:row>
          <xdr:rowOff>31750</xdr:rowOff>
        </xdr:from>
        <xdr:to>
          <xdr:col>2</xdr:col>
          <xdr:colOff>1466850</xdr:colOff>
          <xdr:row>30</xdr:row>
          <xdr:rowOff>19050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3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30</xdr:row>
          <xdr:rowOff>31750</xdr:rowOff>
        </xdr:from>
        <xdr:to>
          <xdr:col>2</xdr:col>
          <xdr:colOff>1466850</xdr:colOff>
          <xdr:row>30</xdr:row>
          <xdr:rowOff>190500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3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1562100</xdr:colOff>
          <xdr:row>27</xdr:row>
          <xdr:rowOff>12700</xdr:rowOff>
        </xdr:from>
        <xdr:to>
          <xdr:col>5</xdr:col>
          <xdr:colOff>279400</xdr:colOff>
          <xdr:row>28</xdr:row>
          <xdr:rowOff>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3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1562100</xdr:colOff>
          <xdr:row>28</xdr:row>
          <xdr:rowOff>12700</xdr:rowOff>
        </xdr:from>
        <xdr:to>
          <xdr:col>5</xdr:col>
          <xdr:colOff>279400</xdr:colOff>
          <xdr:row>29</xdr:row>
          <xdr:rowOff>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3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27</xdr:row>
          <xdr:rowOff>12700</xdr:rowOff>
        </xdr:from>
        <xdr:to>
          <xdr:col>7</xdr:col>
          <xdr:colOff>171450</xdr:colOff>
          <xdr:row>28</xdr:row>
          <xdr:rowOff>12700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3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28</xdr:row>
          <xdr:rowOff>12700</xdr:rowOff>
        </xdr:from>
        <xdr:to>
          <xdr:col>7</xdr:col>
          <xdr:colOff>171450</xdr:colOff>
          <xdr:row>29</xdr:row>
          <xdr:rowOff>12700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3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1562100</xdr:colOff>
          <xdr:row>34</xdr:row>
          <xdr:rowOff>12700</xdr:rowOff>
        </xdr:from>
        <xdr:to>
          <xdr:col>5</xdr:col>
          <xdr:colOff>279400</xdr:colOff>
          <xdr:row>35</xdr:row>
          <xdr:rowOff>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3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1562100</xdr:colOff>
          <xdr:row>35</xdr:row>
          <xdr:rowOff>12700</xdr:rowOff>
        </xdr:from>
        <xdr:to>
          <xdr:col>5</xdr:col>
          <xdr:colOff>279400</xdr:colOff>
          <xdr:row>36</xdr:row>
          <xdr:rowOff>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3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34</xdr:row>
          <xdr:rowOff>31750</xdr:rowOff>
        </xdr:from>
        <xdr:to>
          <xdr:col>3</xdr:col>
          <xdr:colOff>831850</xdr:colOff>
          <xdr:row>35</xdr:row>
          <xdr:rowOff>19050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3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35</xdr:row>
          <xdr:rowOff>31750</xdr:rowOff>
        </xdr:from>
        <xdr:to>
          <xdr:col>3</xdr:col>
          <xdr:colOff>850900</xdr:colOff>
          <xdr:row>36</xdr:row>
          <xdr:rowOff>31750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3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36</xdr:row>
          <xdr:rowOff>31750</xdr:rowOff>
        </xdr:from>
        <xdr:to>
          <xdr:col>2</xdr:col>
          <xdr:colOff>1466850</xdr:colOff>
          <xdr:row>36</xdr:row>
          <xdr:rowOff>190500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3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45</xdr:row>
          <xdr:rowOff>31750</xdr:rowOff>
        </xdr:from>
        <xdr:to>
          <xdr:col>2</xdr:col>
          <xdr:colOff>1466850</xdr:colOff>
          <xdr:row>46</xdr:row>
          <xdr:rowOff>19050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3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1574800</xdr:colOff>
          <xdr:row>45</xdr:row>
          <xdr:rowOff>31750</xdr:rowOff>
        </xdr:from>
        <xdr:to>
          <xdr:col>5</xdr:col>
          <xdr:colOff>285750</xdr:colOff>
          <xdr:row>46</xdr:row>
          <xdr:rowOff>19050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3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59</xdr:row>
          <xdr:rowOff>31750</xdr:rowOff>
        </xdr:from>
        <xdr:to>
          <xdr:col>2</xdr:col>
          <xdr:colOff>1466850</xdr:colOff>
          <xdr:row>60</xdr:row>
          <xdr:rowOff>19050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3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1574800</xdr:colOff>
          <xdr:row>59</xdr:row>
          <xdr:rowOff>31750</xdr:rowOff>
        </xdr:from>
        <xdr:to>
          <xdr:col>5</xdr:col>
          <xdr:colOff>285750</xdr:colOff>
          <xdr:row>60</xdr:row>
          <xdr:rowOff>19050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3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62</xdr:row>
          <xdr:rowOff>31750</xdr:rowOff>
        </xdr:from>
        <xdr:to>
          <xdr:col>2</xdr:col>
          <xdr:colOff>1466850</xdr:colOff>
          <xdr:row>63</xdr:row>
          <xdr:rowOff>19050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3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1574800</xdr:colOff>
          <xdr:row>62</xdr:row>
          <xdr:rowOff>31750</xdr:rowOff>
        </xdr:from>
        <xdr:to>
          <xdr:col>5</xdr:col>
          <xdr:colOff>285750</xdr:colOff>
          <xdr:row>63</xdr:row>
          <xdr:rowOff>19050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3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88</xdr:row>
          <xdr:rowOff>31750</xdr:rowOff>
        </xdr:from>
        <xdr:to>
          <xdr:col>3</xdr:col>
          <xdr:colOff>831850</xdr:colOff>
          <xdr:row>89</xdr:row>
          <xdr:rowOff>31750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3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90</xdr:row>
          <xdr:rowOff>31750</xdr:rowOff>
        </xdr:from>
        <xdr:to>
          <xdr:col>3</xdr:col>
          <xdr:colOff>850900</xdr:colOff>
          <xdr:row>91</xdr:row>
          <xdr:rowOff>31750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3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91</xdr:row>
          <xdr:rowOff>31750</xdr:rowOff>
        </xdr:from>
        <xdr:to>
          <xdr:col>2</xdr:col>
          <xdr:colOff>1466850</xdr:colOff>
          <xdr:row>92</xdr:row>
          <xdr:rowOff>31750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3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89</xdr:row>
          <xdr:rowOff>31750</xdr:rowOff>
        </xdr:from>
        <xdr:to>
          <xdr:col>3</xdr:col>
          <xdr:colOff>831850</xdr:colOff>
          <xdr:row>90</xdr:row>
          <xdr:rowOff>31750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3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94</xdr:row>
          <xdr:rowOff>31750</xdr:rowOff>
        </xdr:from>
        <xdr:to>
          <xdr:col>2</xdr:col>
          <xdr:colOff>1466850</xdr:colOff>
          <xdr:row>95</xdr:row>
          <xdr:rowOff>19050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3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1574800</xdr:colOff>
          <xdr:row>94</xdr:row>
          <xdr:rowOff>31750</xdr:rowOff>
        </xdr:from>
        <xdr:to>
          <xdr:col>5</xdr:col>
          <xdr:colOff>285750</xdr:colOff>
          <xdr:row>95</xdr:row>
          <xdr:rowOff>19050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3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97</xdr:row>
          <xdr:rowOff>31750</xdr:rowOff>
        </xdr:from>
        <xdr:to>
          <xdr:col>3</xdr:col>
          <xdr:colOff>723900</xdr:colOff>
          <xdr:row>98</xdr:row>
          <xdr:rowOff>12700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3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98</xdr:row>
          <xdr:rowOff>31750</xdr:rowOff>
        </xdr:from>
        <xdr:to>
          <xdr:col>3</xdr:col>
          <xdr:colOff>723900</xdr:colOff>
          <xdr:row>99</xdr:row>
          <xdr:rowOff>12700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3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100</xdr:row>
          <xdr:rowOff>31750</xdr:rowOff>
        </xdr:from>
        <xdr:to>
          <xdr:col>3</xdr:col>
          <xdr:colOff>723900</xdr:colOff>
          <xdr:row>101</xdr:row>
          <xdr:rowOff>12700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3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101</xdr:row>
          <xdr:rowOff>31750</xdr:rowOff>
        </xdr:from>
        <xdr:to>
          <xdr:col>3</xdr:col>
          <xdr:colOff>723900</xdr:colOff>
          <xdr:row>102</xdr:row>
          <xdr:rowOff>12700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3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102</xdr:row>
          <xdr:rowOff>31750</xdr:rowOff>
        </xdr:from>
        <xdr:to>
          <xdr:col>3</xdr:col>
          <xdr:colOff>723900</xdr:colOff>
          <xdr:row>103</xdr:row>
          <xdr:rowOff>12700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3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104</xdr:row>
          <xdr:rowOff>31750</xdr:rowOff>
        </xdr:from>
        <xdr:to>
          <xdr:col>3</xdr:col>
          <xdr:colOff>723900</xdr:colOff>
          <xdr:row>105</xdr:row>
          <xdr:rowOff>12700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3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52</xdr:row>
          <xdr:rowOff>12700</xdr:rowOff>
        </xdr:from>
        <xdr:to>
          <xdr:col>2</xdr:col>
          <xdr:colOff>1466850</xdr:colOff>
          <xdr:row>53</xdr:row>
          <xdr:rowOff>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3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53</xdr:row>
          <xdr:rowOff>12700</xdr:rowOff>
        </xdr:from>
        <xdr:to>
          <xdr:col>2</xdr:col>
          <xdr:colOff>1466850</xdr:colOff>
          <xdr:row>54</xdr:row>
          <xdr:rowOff>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3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54</xdr:row>
          <xdr:rowOff>12700</xdr:rowOff>
        </xdr:from>
        <xdr:to>
          <xdr:col>2</xdr:col>
          <xdr:colOff>1466850</xdr:colOff>
          <xdr:row>55</xdr:row>
          <xdr:rowOff>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3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55</xdr:row>
          <xdr:rowOff>12700</xdr:rowOff>
        </xdr:from>
        <xdr:to>
          <xdr:col>2</xdr:col>
          <xdr:colOff>1466850</xdr:colOff>
          <xdr:row>56</xdr:row>
          <xdr:rowOff>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3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1562100</xdr:colOff>
          <xdr:row>52</xdr:row>
          <xdr:rowOff>12700</xdr:rowOff>
        </xdr:from>
        <xdr:to>
          <xdr:col>5</xdr:col>
          <xdr:colOff>279400</xdr:colOff>
          <xdr:row>53</xdr:row>
          <xdr:rowOff>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3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1562100</xdr:colOff>
          <xdr:row>53</xdr:row>
          <xdr:rowOff>12700</xdr:rowOff>
        </xdr:from>
        <xdr:to>
          <xdr:col>5</xdr:col>
          <xdr:colOff>279400</xdr:colOff>
          <xdr:row>54</xdr:row>
          <xdr:rowOff>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3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1562100</xdr:colOff>
          <xdr:row>54</xdr:row>
          <xdr:rowOff>12700</xdr:rowOff>
        </xdr:from>
        <xdr:to>
          <xdr:col>5</xdr:col>
          <xdr:colOff>279400</xdr:colOff>
          <xdr:row>55</xdr:row>
          <xdr:rowOff>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3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52</xdr:row>
          <xdr:rowOff>12700</xdr:rowOff>
        </xdr:from>
        <xdr:to>
          <xdr:col>7</xdr:col>
          <xdr:colOff>171450</xdr:colOff>
          <xdr:row>53</xdr:row>
          <xdr:rowOff>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3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53</xdr:row>
          <xdr:rowOff>12700</xdr:rowOff>
        </xdr:from>
        <xdr:to>
          <xdr:col>7</xdr:col>
          <xdr:colOff>171450</xdr:colOff>
          <xdr:row>54</xdr:row>
          <xdr:rowOff>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3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54</xdr:row>
          <xdr:rowOff>12700</xdr:rowOff>
        </xdr:from>
        <xdr:to>
          <xdr:col>7</xdr:col>
          <xdr:colOff>171450</xdr:colOff>
          <xdr:row>55</xdr:row>
          <xdr:rowOff>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3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103</xdr:row>
          <xdr:rowOff>31750</xdr:rowOff>
        </xdr:from>
        <xdr:to>
          <xdr:col>3</xdr:col>
          <xdr:colOff>723900</xdr:colOff>
          <xdr:row>104</xdr:row>
          <xdr:rowOff>12700</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3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132</xdr:row>
          <xdr:rowOff>12700</xdr:rowOff>
        </xdr:from>
        <xdr:to>
          <xdr:col>3</xdr:col>
          <xdr:colOff>723900</xdr:colOff>
          <xdr:row>133</xdr:row>
          <xdr:rowOff>12700</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3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126</xdr:row>
          <xdr:rowOff>12700</xdr:rowOff>
        </xdr:from>
        <xdr:to>
          <xdr:col>3</xdr:col>
          <xdr:colOff>723900</xdr:colOff>
          <xdr:row>127</xdr:row>
          <xdr:rowOff>12700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3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128</xdr:row>
          <xdr:rowOff>12700</xdr:rowOff>
        </xdr:from>
        <xdr:to>
          <xdr:col>3</xdr:col>
          <xdr:colOff>723900</xdr:colOff>
          <xdr:row>129</xdr:row>
          <xdr:rowOff>12700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3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129</xdr:row>
          <xdr:rowOff>12700</xdr:rowOff>
        </xdr:from>
        <xdr:to>
          <xdr:col>3</xdr:col>
          <xdr:colOff>723900</xdr:colOff>
          <xdr:row>130</xdr:row>
          <xdr:rowOff>12700</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3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130</xdr:row>
          <xdr:rowOff>12700</xdr:rowOff>
        </xdr:from>
        <xdr:to>
          <xdr:col>3</xdr:col>
          <xdr:colOff>723900</xdr:colOff>
          <xdr:row>131</xdr:row>
          <xdr:rowOff>12700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3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130</xdr:row>
          <xdr:rowOff>12700</xdr:rowOff>
        </xdr:from>
        <xdr:to>
          <xdr:col>3</xdr:col>
          <xdr:colOff>723900</xdr:colOff>
          <xdr:row>131</xdr:row>
          <xdr:rowOff>12700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3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143</xdr:row>
          <xdr:rowOff>12700</xdr:rowOff>
        </xdr:from>
        <xdr:to>
          <xdr:col>6</xdr:col>
          <xdr:colOff>546100</xdr:colOff>
          <xdr:row>144</xdr:row>
          <xdr:rowOff>31750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3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99</xdr:row>
          <xdr:rowOff>31750</xdr:rowOff>
        </xdr:from>
        <xdr:to>
          <xdr:col>3</xdr:col>
          <xdr:colOff>723900</xdr:colOff>
          <xdr:row>100</xdr:row>
          <xdr:rowOff>12700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300-00005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98</xdr:row>
          <xdr:rowOff>31750</xdr:rowOff>
        </xdr:from>
        <xdr:to>
          <xdr:col>3</xdr:col>
          <xdr:colOff>723900</xdr:colOff>
          <xdr:row>99</xdr:row>
          <xdr:rowOff>12700</xdr:rowOff>
        </xdr:to>
        <xdr:sp macro="" textlink="">
          <xdr:nvSpPr>
            <xdr:cNvPr id="12372" name="Check Box 84" descr="Personnes de couleur" hidden="1">
              <a:extLst>
                <a:ext uri="{63B3BB69-23CF-44E3-9099-C40C66FF867C}">
                  <a14:compatExt spid="_x0000_s12372"/>
                </a:ext>
                <a:ext uri="{FF2B5EF4-FFF2-40B4-BE49-F238E27FC236}">
                  <a16:creationId xmlns:a16="http://schemas.microsoft.com/office/drawing/2014/main" id="{00000000-0008-0000-03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99</xdr:row>
          <xdr:rowOff>31750</xdr:rowOff>
        </xdr:from>
        <xdr:to>
          <xdr:col>3</xdr:col>
          <xdr:colOff>723900</xdr:colOff>
          <xdr:row>100</xdr:row>
          <xdr:rowOff>12700</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300-00005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99</xdr:row>
          <xdr:rowOff>31750</xdr:rowOff>
        </xdr:from>
        <xdr:to>
          <xdr:col>3</xdr:col>
          <xdr:colOff>723900</xdr:colOff>
          <xdr:row>100</xdr:row>
          <xdr:rowOff>12700</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300-00005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100</xdr:row>
          <xdr:rowOff>31750</xdr:rowOff>
        </xdr:from>
        <xdr:to>
          <xdr:col>3</xdr:col>
          <xdr:colOff>723900</xdr:colOff>
          <xdr:row>101</xdr:row>
          <xdr:rowOff>12700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3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101</xdr:row>
          <xdr:rowOff>31750</xdr:rowOff>
        </xdr:from>
        <xdr:to>
          <xdr:col>3</xdr:col>
          <xdr:colOff>723900</xdr:colOff>
          <xdr:row>102</xdr:row>
          <xdr:rowOff>12700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3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102</xdr:row>
          <xdr:rowOff>31750</xdr:rowOff>
        </xdr:from>
        <xdr:to>
          <xdr:col>3</xdr:col>
          <xdr:colOff>723900</xdr:colOff>
          <xdr:row>103</xdr:row>
          <xdr:rowOff>12700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3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44450</xdr:colOff>
      <xdr:row>0</xdr:row>
      <xdr:rowOff>0</xdr:rowOff>
    </xdr:from>
    <xdr:to>
      <xdr:col>2</xdr:col>
      <xdr:colOff>1223962</xdr:colOff>
      <xdr:row>2</xdr:row>
      <xdr:rowOff>9071</xdr:rowOff>
    </xdr:to>
    <xdr:pic>
      <xdr:nvPicPr>
        <xdr:cNvPr id="4" name="Picture 1">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93" r="5493"/>
        <a:stretch/>
      </xdr:blipFill>
      <xdr:spPr bwMode="auto">
        <a:xfrm>
          <a:off x="358775" y="0"/>
          <a:ext cx="1439862" cy="4630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1</xdr:col>
      <xdr:colOff>1439862</xdr:colOff>
      <xdr:row>0</xdr:row>
      <xdr:rowOff>463096</xdr:rowOff>
    </xdr:to>
    <xdr:pic>
      <xdr:nvPicPr>
        <xdr:cNvPr id="6" name="Picture 1">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93" r="5493"/>
        <a:stretch/>
      </xdr:blipFill>
      <xdr:spPr bwMode="auto">
        <a:xfrm>
          <a:off x="228600" y="9525"/>
          <a:ext cx="1430337" cy="450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934812</xdr:colOff>
      <xdr:row>1</xdr:row>
      <xdr:rowOff>95250</xdr:rowOff>
    </xdr:to>
    <xdr:pic>
      <xdr:nvPicPr>
        <xdr:cNvPr id="2" name="Picture 2" descr="Logo Téléfilm Gris (cropped).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90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5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5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5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5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5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5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5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5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5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5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5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5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5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5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2.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18" Type="http://schemas.openxmlformats.org/officeDocument/2006/relationships/ctrlProp" Target="../ctrlProps/ctrlProp52.xml"/><Relationship Id="rId3" Type="http://schemas.openxmlformats.org/officeDocument/2006/relationships/vmlDrawing" Target="../drawings/vmlDrawing3.v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trlProp" Target="../ctrlProps/ctrlProp51.xml"/><Relationship Id="rId2" Type="http://schemas.openxmlformats.org/officeDocument/2006/relationships/drawing" Target="../drawings/drawing3.xml"/><Relationship Id="rId16" Type="http://schemas.openxmlformats.org/officeDocument/2006/relationships/ctrlProp" Target="../ctrlProps/ctrlProp50.xml"/><Relationship Id="rId1" Type="http://schemas.openxmlformats.org/officeDocument/2006/relationships/printerSettings" Target="../printerSettings/printerSettings3.bin"/><Relationship Id="rId6" Type="http://schemas.openxmlformats.org/officeDocument/2006/relationships/ctrlProp" Target="../ctrlProps/ctrlProp40.xml"/><Relationship Id="rId11" Type="http://schemas.openxmlformats.org/officeDocument/2006/relationships/ctrlProp" Target="../ctrlProps/ctrlProp45.xml"/><Relationship Id="rId5" Type="http://schemas.openxmlformats.org/officeDocument/2006/relationships/ctrlProp" Target="../ctrlProps/ctrlProp39.xml"/><Relationship Id="rId15" Type="http://schemas.openxmlformats.org/officeDocument/2006/relationships/ctrlProp" Target="../ctrlProps/ctrlProp49.xml"/><Relationship Id="rId10" Type="http://schemas.openxmlformats.org/officeDocument/2006/relationships/ctrlProp" Target="../ctrlProps/ctrlProp44.xml"/><Relationship Id="rId19" Type="http://schemas.openxmlformats.org/officeDocument/2006/relationships/ctrlProp" Target="../ctrlProps/ctrlProp53.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76.xml"/><Relationship Id="rId21" Type="http://schemas.openxmlformats.org/officeDocument/2006/relationships/ctrlProp" Target="../ctrlProps/ctrlProp71.xml"/><Relationship Id="rId42" Type="http://schemas.openxmlformats.org/officeDocument/2006/relationships/ctrlProp" Target="../ctrlProps/ctrlProp92.xml"/><Relationship Id="rId47" Type="http://schemas.openxmlformats.org/officeDocument/2006/relationships/ctrlProp" Target="../ctrlProps/ctrlProp97.xml"/><Relationship Id="rId63" Type="http://schemas.openxmlformats.org/officeDocument/2006/relationships/ctrlProp" Target="../ctrlProps/ctrlProp113.xml"/><Relationship Id="rId68" Type="http://schemas.openxmlformats.org/officeDocument/2006/relationships/ctrlProp" Target="../ctrlProps/ctrlProp118.xml"/><Relationship Id="rId2" Type="http://schemas.openxmlformats.org/officeDocument/2006/relationships/drawing" Target="../drawings/drawing4.xml"/><Relationship Id="rId16" Type="http://schemas.openxmlformats.org/officeDocument/2006/relationships/ctrlProp" Target="../ctrlProps/ctrlProp66.xml"/><Relationship Id="rId29" Type="http://schemas.openxmlformats.org/officeDocument/2006/relationships/ctrlProp" Target="../ctrlProps/ctrlProp79.xml"/><Relationship Id="rId11" Type="http://schemas.openxmlformats.org/officeDocument/2006/relationships/ctrlProp" Target="../ctrlProps/ctrlProp61.xml"/><Relationship Id="rId24" Type="http://schemas.openxmlformats.org/officeDocument/2006/relationships/ctrlProp" Target="../ctrlProps/ctrlProp74.xml"/><Relationship Id="rId32" Type="http://schemas.openxmlformats.org/officeDocument/2006/relationships/ctrlProp" Target="../ctrlProps/ctrlProp82.xml"/><Relationship Id="rId37" Type="http://schemas.openxmlformats.org/officeDocument/2006/relationships/ctrlProp" Target="../ctrlProps/ctrlProp87.xml"/><Relationship Id="rId40" Type="http://schemas.openxmlformats.org/officeDocument/2006/relationships/ctrlProp" Target="../ctrlProps/ctrlProp90.xml"/><Relationship Id="rId45" Type="http://schemas.openxmlformats.org/officeDocument/2006/relationships/ctrlProp" Target="../ctrlProps/ctrlProp95.xml"/><Relationship Id="rId53" Type="http://schemas.openxmlformats.org/officeDocument/2006/relationships/ctrlProp" Target="../ctrlProps/ctrlProp103.xml"/><Relationship Id="rId58" Type="http://schemas.openxmlformats.org/officeDocument/2006/relationships/ctrlProp" Target="../ctrlProps/ctrlProp108.xml"/><Relationship Id="rId66" Type="http://schemas.openxmlformats.org/officeDocument/2006/relationships/ctrlProp" Target="../ctrlProps/ctrlProp116.xml"/><Relationship Id="rId74" Type="http://schemas.openxmlformats.org/officeDocument/2006/relationships/ctrlProp" Target="../ctrlProps/ctrlProp124.xml"/><Relationship Id="rId5" Type="http://schemas.openxmlformats.org/officeDocument/2006/relationships/ctrlProp" Target="../ctrlProps/ctrlProp55.xml"/><Relationship Id="rId61" Type="http://schemas.openxmlformats.org/officeDocument/2006/relationships/ctrlProp" Target="../ctrlProps/ctrlProp111.xml"/><Relationship Id="rId19" Type="http://schemas.openxmlformats.org/officeDocument/2006/relationships/ctrlProp" Target="../ctrlProps/ctrlProp6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 Id="rId30" Type="http://schemas.openxmlformats.org/officeDocument/2006/relationships/ctrlProp" Target="../ctrlProps/ctrlProp80.xml"/><Relationship Id="rId35" Type="http://schemas.openxmlformats.org/officeDocument/2006/relationships/ctrlProp" Target="../ctrlProps/ctrlProp85.xml"/><Relationship Id="rId43" Type="http://schemas.openxmlformats.org/officeDocument/2006/relationships/ctrlProp" Target="../ctrlProps/ctrlProp93.xml"/><Relationship Id="rId48" Type="http://schemas.openxmlformats.org/officeDocument/2006/relationships/ctrlProp" Target="../ctrlProps/ctrlProp98.xml"/><Relationship Id="rId56" Type="http://schemas.openxmlformats.org/officeDocument/2006/relationships/ctrlProp" Target="../ctrlProps/ctrlProp106.xml"/><Relationship Id="rId64" Type="http://schemas.openxmlformats.org/officeDocument/2006/relationships/ctrlProp" Target="../ctrlProps/ctrlProp114.xml"/><Relationship Id="rId69" Type="http://schemas.openxmlformats.org/officeDocument/2006/relationships/ctrlProp" Target="../ctrlProps/ctrlProp119.xml"/><Relationship Id="rId8" Type="http://schemas.openxmlformats.org/officeDocument/2006/relationships/ctrlProp" Target="../ctrlProps/ctrlProp58.xml"/><Relationship Id="rId51" Type="http://schemas.openxmlformats.org/officeDocument/2006/relationships/ctrlProp" Target="../ctrlProps/ctrlProp101.xml"/><Relationship Id="rId72" Type="http://schemas.openxmlformats.org/officeDocument/2006/relationships/ctrlProp" Target="../ctrlProps/ctrlProp122.xml"/><Relationship Id="rId3" Type="http://schemas.openxmlformats.org/officeDocument/2006/relationships/vmlDrawing" Target="../drawings/vmlDrawing4.v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33" Type="http://schemas.openxmlformats.org/officeDocument/2006/relationships/ctrlProp" Target="../ctrlProps/ctrlProp83.xml"/><Relationship Id="rId38" Type="http://schemas.openxmlformats.org/officeDocument/2006/relationships/ctrlProp" Target="../ctrlProps/ctrlProp88.xml"/><Relationship Id="rId46" Type="http://schemas.openxmlformats.org/officeDocument/2006/relationships/ctrlProp" Target="../ctrlProps/ctrlProp96.xml"/><Relationship Id="rId59" Type="http://schemas.openxmlformats.org/officeDocument/2006/relationships/ctrlProp" Target="../ctrlProps/ctrlProp109.xml"/><Relationship Id="rId67" Type="http://schemas.openxmlformats.org/officeDocument/2006/relationships/ctrlProp" Target="../ctrlProps/ctrlProp117.xml"/><Relationship Id="rId20" Type="http://schemas.openxmlformats.org/officeDocument/2006/relationships/ctrlProp" Target="../ctrlProps/ctrlProp70.xml"/><Relationship Id="rId41" Type="http://schemas.openxmlformats.org/officeDocument/2006/relationships/ctrlProp" Target="../ctrlProps/ctrlProp91.xml"/><Relationship Id="rId54" Type="http://schemas.openxmlformats.org/officeDocument/2006/relationships/ctrlProp" Target="../ctrlProps/ctrlProp104.xml"/><Relationship Id="rId62" Type="http://schemas.openxmlformats.org/officeDocument/2006/relationships/ctrlProp" Target="../ctrlProps/ctrlProp112.xml"/><Relationship Id="rId70" Type="http://schemas.openxmlformats.org/officeDocument/2006/relationships/ctrlProp" Target="../ctrlProps/ctrlProp120.xml"/><Relationship Id="rId75" Type="http://schemas.openxmlformats.org/officeDocument/2006/relationships/ctrlProp" Target="../ctrlProps/ctrlProp125.xml"/><Relationship Id="rId1" Type="http://schemas.openxmlformats.org/officeDocument/2006/relationships/printerSettings" Target="../printerSettings/printerSettings4.bin"/><Relationship Id="rId6" Type="http://schemas.openxmlformats.org/officeDocument/2006/relationships/ctrlProp" Target="../ctrlProps/ctrlProp56.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36" Type="http://schemas.openxmlformats.org/officeDocument/2006/relationships/ctrlProp" Target="../ctrlProps/ctrlProp86.xml"/><Relationship Id="rId49" Type="http://schemas.openxmlformats.org/officeDocument/2006/relationships/ctrlProp" Target="../ctrlProps/ctrlProp99.xml"/><Relationship Id="rId57" Type="http://schemas.openxmlformats.org/officeDocument/2006/relationships/ctrlProp" Target="../ctrlProps/ctrlProp107.xml"/><Relationship Id="rId10" Type="http://schemas.openxmlformats.org/officeDocument/2006/relationships/ctrlProp" Target="../ctrlProps/ctrlProp60.xml"/><Relationship Id="rId31" Type="http://schemas.openxmlformats.org/officeDocument/2006/relationships/ctrlProp" Target="../ctrlProps/ctrlProp81.xml"/><Relationship Id="rId44" Type="http://schemas.openxmlformats.org/officeDocument/2006/relationships/ctrlProp" Target="../ctrlProps/ctrlProp94.xml"/><Relationship Id="rId52" Type="http://schemas.openxmlformats.org/officeDocument/2006/relationships/ctrlProp" Target="../ctrlProps/ctrlProp102.xml"/><Relationship Id="rId60" Type="http://schemas.openxmlformats.org/officeDocument/2006/relationships/ctrlProp" Target="../ctrlProps/ctrlProp110.xml"/><Relationship Id="rId65" Type="http://schemas.openxmlformats.org/officeDocument/2006/relationships/ctrlProp" Target="../ctrlProps/ctrlProp115.xml"/><Relationship Id="rId73" Type="http://schemas.openxmlformats.org/officeDocument/2006/relationships/ctrlProp" Target="../ctrlProps/ctrlProp123.xml"/><Relationship Id="rId4" Type="http://schemas.openxmlformats.org/officeDocument/2006/relationships/ctrlProp" Target="../ctrlProps/ctrlProp54.xml"/><Relationship Id="rId9" Type="http://schemas.openxmlformats.org/officeDocument/2006/relationships/ctrlProp" Target="../ctrlProps/ctrlProp59.xml"/><Relationship Id="rId13" Type="http://schemas.openxmlformats.org/officeDocument/2006/relationships/ctrlProp" Target="../ctrlProps/ctrlProp63.xml"/><Relationship Id="rId18" Type="http://schemas.openxmlformats.org/officeDocument/2006/relationships/ctrlProp" Target="../ctrlProps/ctrlProp68.xml"/><Relationship Id="rId39" Type="http://schemas.openxmlformats.org/officeDocument/2006/relationships/ctrlProp" Target="../ctrlProps/ctrlProp89.xml"/><Relationship Id="rId34" Type="http://schemas.openxmlformats.org/officeDocument/2006/relationships/ctrlProp" Target="../ctrlProps/ctrlProp84.xml"/><Relationship Id="rId50" Type="http://schemas.openxmlformats.org/officeDocument/2006/relationships/ctrlProp" Target="../ctrlProps/ctrlProp100.xml"/><Relationship Id="rId55" Type="http://schemas.openxmlformats.org/officeDocument/2006/relationships/ctrlProp" Target="../ctrlProps/ctrlProp105.xml"/><Relationship Id="rId7" Type="http://schemas.openxmlformats.org/officeDocument/2006/relationships/ctrlProp" Target="../ctrlProps/ctrlProp57.xml"/><Relationship Id="rId71" Type="http://schemas.openxmlformats.org/officeDocument/2006/relationships/ctrlProp" Target="../ctrlProps/ctrlProp12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0.xml"/><Relationship Id="rId13" Type="http://schemas.openxmlformats.org/officeDocument/2006/relationships/ctrlProp" Target="../ctrlProps/ctrlProp135.xml"/><Relationship Id="rId18" Type="http://schemas.openxmlformats.org/officeDocument/2006/relationships/ctrlProp" Target="../ctrlProps/ctrlProp140.xml"/><Relationship Id="rId3" Type="http://schemas.openxmlformats.org/officeDocument/2006/relationships/vmlDrawing" Target="../drawings/vmlDrawing5.vml"/><Relationship Id="rId7" Type="http://schemas.openxmlformats.org/officeDocument/2006/relationships/ctrlProp" Target="../ctrlProps/ctrlProp129.xml"/><Relationship Id="rId12" Type="http://schemas.openxmlformats.org/officeDocument/2006/relationships/ctrlProp" Target="../ctrlProps/ctrlProp134.xml"/><Relationship Id="rId17" Type="http://schemas.openxmlformats.org/officeDocument/2006/relationships/ctrlProp" Target="../ctrlProps/ctrlProp139.xml"/><Relationship Id="rId2" Type="http://schemas.openxmlformats.org/officeDocument/2006/relationships/drawing" Target="../drawings/drawing6.xml"/><Relationship Id="rId16" Type="http://schemas.openxmlformats.org/officeDocument/2006/relationships/ctrlProp" Target="../ctrlProps/ctrlProp138.xml"/><Relationship Id="rId1" Type="http://schemas.openxmlformats.org/officeDocument/2006/relationships/printerSettings" Target="../printerSettings/printerSettings6.bin"/><Relationship Id="rId6" Type="http://schemas.openxmlformats.org/officeDocument/2006/relationships/ctrlProp" Target="../ctrlProps/ctrlProp128.xml"/><Relationship Id="rId11" Type="http://schemas.openxmlformats.org/officeDocument/2006/relationships/ctrlProp" Target="../ctrlProps/ctrlProp133.xml"/><Relationship Id="rId5" Type="http://schemas.openxmlformats.org/officeDocument/2006/relationships/ctrlProp" Target="../ctrlProps/ctrlProp127.xml"/><Relationship Id="rId15" Type="http://schemas.openxmlformats.org/officeDocument/2006/relationships/ctrlProp" Target="../ctrlProps/ctrlProp137.xml"/><Relationship Id="rId10" Type="http://schemas.openxmlformats.org/officeDocument/2006/relationships/ctrlProp" Target="../ctrlProps/ctrlProp132.xml"/><Relationship Id="rId4" Type="http://schemas.openxmlformats.org/officeDocument/2006/relationships/ctrlProp" Target="../ctrlProps/ctrlProp126.xml"/><Relationship Id="rId9" Type="http://schemas.openxmlformats.org/officeDocument/2006/relationships/ctrlProp" Target="../ctrlProps/ctrlProp131.xml"/><Relationship Id="rId14" Type="http://schemas.openxmlformats.org/officeDocument/2006/relationships/ctrlProp" Target="../ctrlProps/ctrlProp1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6F658-6849-4A46-B05E-1C5A408DDF8A}">
  <sheetPr codeName="Sheet3">
    <pageSetUpPr fitToPage="1"/>
  </sheetPr>
  <dimension ref="A1:T147"/>
  <sheetViews>
    <sheetView tabSelected="1" zoomScaleNormal="100" zoomScaleSheetLayoutView="80" workbookViewId="0">
      <selection activeCell="B12" sqref="B12:D12"/>
    </sheetView>
  </sheetViews>
  <sheetFormatPr defaultColWidth="0" defaultRowHeight="11.5" zeroHeight="1" x14ac:dyDescent="0.25"/>
  <cols>
    <col min="1" max="1" width="4.54296875" style="51" customWidth="1"/>
    <col min="2" max="2" width="3.7265625" style="2" customWidth="1"/>
    <col min="3" max="3" width="30.26953125" style="2" customWidth="1"/>
    <col min="4" max="4" width="26.81640625" style="2" customWidth="1"/>
    <col min="5" max="5" width="16.1796875" style="2" customWidth="1"/>
    <col min="6" max="6" width="13" style="2" customWidth="1"/>
    <col min="7" max="7" width="17.81640625" style="2" customWidth="1"/>
    <col min="8" max="8" width="15.54296875" style="2" customWidth="1"/>
    <col min="9" max="9" width="6.81640625" style="2" customWidth="1"/>
    <col min="10" max="10" width="17.54296875" style="2" hidden="1" customWidth="1"/>
    <col min="11" max="12" width="9.1796875" style="51" hidden="1" customWidth="1"/>
    <col min="13" max="20" width="0" style="51" hidden="1" customWidth="1"/>
    <col min="21" max="16384" width="9.1796875" style="51" hidden="1"/>
  </cols>
  <sheetData>
    <row r="1" spans="2:10" ht="18" x14ac:dyDescent="0.4">
      <c r="B1" s="51"/>
      <c r="C1" s="51"/>
      <c r="D1" s="51"/>
      <c r="E1" s="51"/>
      <c r="F1" s="51"/>
      <c r="G1" s="51"/>
      <c r="H1" s="67" t="s">
        <v>0</v>
      </c>
      <c r="I1" s="51"/>
      <c r="J1" s="51"/>
    </row>
    <row r="2" spans="2:10" ht="17.5" x14ac:dyDescent="0.35">
      <c r="B2" s="51"/>
      <c r="C2" s="51"/>
      <c r="D2" s="51"/>
      <c r="E2" s="51"/>
      <c r="F2" s="51"/>
      <c r="G2" s="51"/>
      <c r="H2" s="68" t="s">
        <v>1</v>
      </c>
      <c r="I2" s="51"/>
      <c r="J2" s="51"/>
    </row>
    <row r="3" spans="2:10" ht="15.5" x14ac:dyDescent="0.35">
      <c r="B3" s="51"/>
      <c r="C3" s="51"/>
      <c r="D3" s="51"/>
      <c r="E3" s="51"/>
      <c r="F3" s="51"/>
      <c r="G3" s="51"/>
      <c r="H3" s="69" t="s">
        <v>2</v>
      </c>
      <c r="I3" s="51"/>
      <c r="J3" s="51"/>
    </row>
    <row r="4" spans="2:10" ht="6" customHeight="1" x14ac:dyDescent="0.25">
      <c r="B4" s="51"/>
      <c r="C4" s="51"/>
      <c r="D4" s="51"/>
      <c r="E4" s="51"/>
      <c r="F4" s="51"/>
      <c r="G4" s="51"/>
      <c r="H4" s="51"/>
      <c r="I4" s="51"/>
      <c r="J4" s="51"/>
    </row>
    <row r="5" spans="2:10" ht="24.75" customHeight="1" x14ac:dyDescent="0.25">
      <c r="B5" s="140" t="s">
        <v>3</v>
      </c>
      <c r="C5" s="140"/>
      <c r="D5" s="140"/>
      <c r="E5" s="140"/>
      <c r="F5" s="140"/>
      <c r="G5" s="140"/>
      <c r="H5" s="140"/>
      <c r="I5" s="140"/>
      <c r="J5" s="51"/>
    </row>
    <row r="6" spans="2:10" ht="6.75" customHeight="1" x14ac:dyDescent="0.25">
      <c r="B6" s="51"/>
      <c r="C6" s="51"/>
      <c r="D6" s="51"/>
      <c r="E6" s="51"/>
      <c r="F6" s="51"/>
      <c r="G6" s="51"/>
      <c r="H6" s="51"/>
      <c r="I6" s="51"/>
      <c r="J6" s="51"/>
    </row>
    <row r="7" spans="2:10" ht="36.65" customHeight="1" x14ac:dyDescent="0.25">
      <c r="B7" s="149" t="s">
        <v>4</v>
      </c>
      <c r="C7" s="149"/>
      <c r="D7" s="149"/>
      <c r="E7" s="149"/>
      <c r="F7" s="149"/>
      <c r="G7" s="149"/>
      <c r="H7" s="149"/>
      <c r="I7" s="51"/>
      <c r="J7" s="51"/>
    </row>
    <row r="8" spans="2:10" ht="6" customHeight="1" x14ac:dyDescent="0.25">
      <c r="B8" s="51"/>
      <c r="C8" s="51"/>
      <c r="D8" s="51"/>
      <c r="E8" s="51"/>
      <c r="F8" s="51"/>
      <c r="G8" s="51"/>
      <c r="H8" s="51"/>
      <c r="I8" s="51"/>
      <c r="J8" s="51"/>
    </row>
    <row r="9" spans="2:10" ht="14.5" customHeight="1" x14ac:dyDescent="0.25">
      <c r="B9" s="150" t="s">
        <v>5</v>
      </c>
      <c r="C9" s="150"/>
      <c r="D9" s="150"/>
      <c r="E9" s="150"/>
      <c r="F9" s="150"/>
      <c r="G9" s="150"/>
      <c r="H9" s="150"/>
      <c r="I9" s="51"/>
      <c r="J9" s="51"/>
    </row>
    <row r="10" spans="2:10" ht="6.75" customHeight="1" x14ac:dyDescent="0.25">
      <c r="B10" s="151"/>
      <c r="C10" s="151"/>
      <c r="D10" s="151"/>
      <c r="E10" s="151"/>
      <c r="F10" s="151"/>
      <c r="G10" s="151"/>
      <c r="H10" s="151"/>
      <c r="I10" s="51"/>
      <c r="J10" s="51"/>
    </row>
    <row r="11" spans="2:10" ht="27" customHeight="1" x14ac:dyDescent="0.25">
      <c r="B11" s="152" t="s">
        <v>6</v>
      </c>
      <c r="C11" s="153"/>
      <c r="D11" s="154"/>
      <c r="E11" s="155" t="s">
        <v>7</v>
      </c>
      <c r="F11" s="156"/>
      <c r="G11" s="156"/>
      <c r="H11" s="157"/>
      <c r="I11" s="51"/>
      <c r="J11" s="51"/>
    </row>
    <row r="12" spans="2:10" ht="28.5" customHeight="1" x14ac:dyDescent="0.25">
      <c r="B12" s="158"/>
      <c r="C12" s="159"/>
      <c r="D12" s="160"/>
      <c r="E12" s="158"/>
      <c r="F12" s="159"/>
      <c r="G12" s="159"/>
      <c r="H12" s="160"/>
      <c r="I12" s="51"/>
      <c r="J12" s="51"/>
    </row>
    <row r="13" spans="2:10" x14ac:dyDescent="0.25">
      <c r="B13" s="145" t="s">
        <v>8</v>
      </c>
      <c r="C13" s="146"/>
      <c r="D13" s="21"/>
      <c r="E13" s="145" t="s">
        <v>9</v>
      </c>
      <c r="F13" s="146"/>
      <c r="G13" s="161"/>
      <c r="H13" s="162"/>
      <c r="I13" s="51"/>
      <c r="J13" s="51"/>
    </row>
    <row r="14" spans="2:10" x14ac:dyDescent="0.25">
      <c r="B14" s="145" t="s">
        <v>10</v>
      </c>
      <c r="C14" s="146"/>
      <c r="D14" s="130"/>
      <c r="E14" s="145" t="s">
        <v>11</v>
      </c>
      <c r="F14" s="146"/>
      <c r="G14" s="147"/>
      <c r="H14" s="148"/>
      <c r="I14" s="51"/>
      <c r="J14" s="51"/>
    </row>
    <row r="15" spans="2:10" x14ac:dyDescent="0.25">
      <c r="B15" s="51"/>
      <c r="C15" s="51"/>
      <c r="D15" s="51"/>
      <c r="E15" s="51"/>
      <c r="F15" s="51"/>
      <c r="G15" s="51"/>
      <c r="H15" s="51"/>
      <c r="I15" s="51"/>
      <c r="J15" s="51"/>
    </row>
    <row r="16" spans="2:10" x14ac:dyDescent="0.25">
      <c r="B16" s="51"/>
      <c r="C16" s="51"/>
      <c r="D16" s="51"/>
      <c r="E16" s="51"/>
      <c r="F16" s="51"/>
      <c r="G16" s="51"/>
      <c r="H16" s="51"/>
      <c r="I16" s="51"/>
      <c r="J16" s="51"/>
    </row>
    <row r="17" spans="2:10" ht="14.5" x14ac:dyDescent="0.25">
      <c r="B17" s="141" t="s">
        <v>12</v>
      </c>
      <c r="C17" s="142"/>
      <c r="D17" s="142"/>
      <c r="E17" s="142"/>
      <c r="F17" s="142"/>
      <c r="G17" s="142"/>
      <c r="H17" s="142"/>
      <c r="I17" s="51"/>
    </row>
    <row r="18" spans="2:10" ht="6.75" customHeight="1" x14ac:dyDescent="0.25">
      <c r="B18" s="51"/>
      <c r="C18" s="51"/>
      <c r="D18" s="51"/>
      <c r="E18" s="51"/>
      <c r="F18" s="51"/>
      <c r="G18" s="51"/>
      <c r="H18" s="51"/>
      <c r="I18" s="51"/>
    </row>
    <row r="19" spans="2:10" ht="15" customHeight="1" x14ac:dyDescent="0.25">
      <c r="B19" s="166" t="s">
        <v>13</v>
      </c>
      <c r="C19" s="166"/>
      <c r="D19" s="166"/>
      <c r="E19" s="166"/>
      <c r="F19" s="166"/>
      <c r="G19" s="166"/>
      <c r="H19" s="166"/>
      <c r="I19" s="51"/>
    </row>
    <row r="20" spans="2:10" ht="95.15" customHeight="1" x14ac:dyDescent="0.25">
      <c r="B20" s="175"/>
      <c r="C20" s="175"/>
      <c r="D20" s="175"/>
      <c r="E20" s="175"/>
      <c r="F20" s="175"/>
      <c r="G20" s="175"/>
      <c r="H20" s="175"/>
      <c r="I20" s="51"/>
    </row>
    <row r="21" spans="2:10" ht="11.15" customHeight="1" x14ac:dyDescent="0.35">
      <c r="B21" s="51"/>
      <c r="C21" s="87"/>
      <c r="D21" s="99"/>
      <c r="E21" s="99"/>
      <c r="F21" s="99"/>
      <c r="G21" s="99"/>
      <c r="H21" s="99"/>
      <c r="I21" s="51"/>
    </row>
    <row r="22" spans="2:10" ht="15" customHeight="1" x14ac:dyDescent="0.25">
      <c r="B22" s="176" t="s">
        <v>14</v>
      </c>
      <c r="C22" s="176"/>
      <c r="D22" s="176"/>
      <c r="E22" s="176"/>
      <c r="F22" s="176"/>
      <c r="G22" s="176"/>
      <c r="H22" s="176"/>
      <c r="I22" s="51"/>
    </row>
    <row r="23" spans="2:10" ht="117.65" customHeight="1" x14ac:dyDescent="0.25">
      <c r="B23" s="175"/>
      <c r="C23" s="175"/>
      <c r="D23" s="175"/>
      <c r="E23" s="175"/>
      <c r="F23" s="175"/>
      <c r="G23" s="175"/>
      <c r="H23" s="175"/>
      <c r="I23" s="51"/>
    </row>
    <row r="24" spans="2:10" ht="11.5" customHeight="1" x14ac:dyDescent="0.25">
      <c r="B24" s="144" t="s">
        <v>15</v>
      </c>
      <c r="C24" s="144"/>
      <c r="D24" s="144"/>
      <c r="E24" s="144"/>
      <c r="F24" s="144"/>
      <c r="G24" s="144"/>
      <c r="H24" s="144"/>
      <c r="I24" s="51"/>
      <c r="J24" s="51"/>
    </row>
    <row r="25" spans="2:10" ht="15" customHeight="1" x14ac:dyDescent="0.35">
      <c r="B25" s="51"/>
      <c r="C25" s="87"/>
      <c r="D25" s="99"/>
      <c r="E25" s="99"/>
      <c r="F25" s="99"/>
      <c r="G25" s="99"/>
      <c r="H25" s="99"/>
      <c r="I25" s="51"/>
    </row>
    <row r="26" spans="2:10" ht="13.5" customHeight="1" x14ac:dyDescent="0.25">
      <c r="B26" s="177" t="s">
        <v>16</v>
      </c>
      <c r="C26" s="177"/>
      <c r="D26" s="177"/>
      <c r="E26" s="177"/>
      <c r="F26" s="177"/>
      <c r="G26" s="177"/>
      <c r="H26" s="128"/>
      <c r="I26" s="51"/>
    </row>
    <row r="27" spans="2:10" ht="13.5" customHeight="1" x14ac:dyDescent="0.25">
      <c r="B27" s="177" t="s">
        <v>17</v>
      </c>
      <c r="C27" s="177"/>
      <c r="D27" s="177"/>
      <c r="E27" s="177"/>
      <c r="F27" s="177"/>
      <c r="G27" s="177"/>
      <c r="H27" s="128"/>
      <c r="I27" s="51"/>
    </row>
    <row r="28" spans="2:10" ht="23" customHeight="1" x14ac:dyDescent="0.25">
      <c r="B28" s="178" t="s">
        <v>367</v>
      </c>
      <c r="C28" s="178"/>
      <c r="D28" s="178"/>
      <c r="E28" s="178"/>
      <c r="F28" s="178"/>
      <c r="G28" s="178"/>
      <c r="H28" s="178"/>
      <c r="I28" s="51"/>
    </row>
    <row r="29" spans="2:10" x14ac:dyDescent="0.25">
      <c r="B29" s="51"/>
      <c r="C29" s="51"/>
      <c r="D29" s="51"/>
      <c r="E29" s="51"/>
      <c r="F29" s="51"/>
      <c r="G29" s="51"/>
      <c r="H29" s="51"/>
      <c r="I29" s="51"/>
    </row>
    <row r="30" spans="2:10" ht="15" customHeight="1" x14ac:dyDescent="0.25">
      <c r="B30" s="141" t="s">
        <v>18</v>
      </c>
      <c r="C30" s="141"/>
      <c r="D30" s="141"/>
      <c r="E30" s="141"/>
      <c r="F30" s="141"/>
      <c r="G30" s="141"/>
      <c r="H30" s="141"/>
      <c r="I30" s="51"/>
      <c r="J30" s="51"/>
    </row>
    <row r="31" spans="2:10" ht="6" customHeight="1" x14ac:dyDescent="0.25">
      <c r="B31" s="51"/>
      <c r="C31" s="51"/>
      <c r="D31" s="51"/>
      <c r="E31" s="51"/>
      <c r="F31" s="51"/>
      <c r="G31" s="51"/>
      <c r="H31" s="51"/>
      <c r="I31" s="51"/>
      <c r="J31" s="51"/>
    </row>
    <row r="32" spans="2:10" ht="15" customHeight="1" x14ac:dyDescent="0.25">
      <c r="B32" s="163" t="s">
        <v>19</v>
      </c>
      <c r="C32" s="163"/>
      <c r="D32" s="163"/>
      <c r="E32" s="163"/>
      <c r="F32" s="163"/>
      <c r="G32" s="163"/>
      <c r="H32" s="50"/>
      <c r="I32" s="54"/>
      <c r="J32" s="51"/>
    </row>
    <row r="33" spans="2:10" ht="15" customHeight="1" x14ac:dyDescent="0.25">
      <c r="B33" s="163" t="s">
        <v>20</v>
      </c>
      <c r="C33" s="163"/>
      <c r="D33" s="163"/>
      <c r="E33" s="163"/>
      <c r="F33" s="163"/>
      <c r="G33" s="163"/>
      <c r="H33" s="50"/>
      <c r="I33" s="51"/>
      <c r="J33" s="51"/>
    </row>
    <row r="34" spans="2:10" ht="15" customHeight="1" x14ac:dyDescent="0.25">
      <c r="B34" s="164" t="s">
        <v>21</v>
      </c>
      <c r="C34" s="164"/>
      <c r="D34" s="164"/>
      <c r="E34" s="164"/>
      <c r="F34" s="164"/>
      <c r="G34" s="164"/>
      <c r="H34" s="103">
        <f>SUM(H32:H33)</f>
        <v>0</v>
      </c>
      <c r="I34" s="51"/>
      <c r="J34" s="51"/>
    </row>
    <row r="35" spans="2:10" ht="15" customHeight="1" x14ac:dyDescent="0.25">
      <c r="B35" s="163" t="s">
        <v>22</v>
      </c>
      <c r="C35" s="163"/>
      <c r="D35" s="163"/>
      <c r="E35" s="163"/>
      <c r="F35" s="163"/>
      <c r="G35" s="163"/>
      <c r="H35" s="50"/>
      <c r="I35" s="51"/>
      <c r="J35" s="51"/>
    </row>
    <row r="36" spans="2:10" ht="15" customHeight="1" x14ac:dyDescent="0.25">
      <c r="B36" s="163" t="s">
        <v>23</v>
      </c>
      <c r="C36" s="163"/>
      <c r="D36" s="163"/>
      <c r="E36" s="163"/>
      <c r="F36" s="163"/>
      <c r="G36" s="163"/>
      <c r="H36" s="50"/>
      <c r="I36" s="51"/>
      <c r="J36" s="51"/>
    </row>
    <row r="37" spans="2:10" ht="15" customHeight="1" x14ac:dyDescent="0.25">
      <c r="B37" s="164" t="s">
        <v>24</v>
      </c>
      <c r="C37" s="164"/>
      <c r="D37" s="164"/>
      <c r="E37" s="164"/>
      <c r="F37" s="164"/>
      <c r="G37" s="164"/>
      <c r="H37" s="103">
        <f>SUM(H35:H36)</f>
        <v>0</v>
      </c>
      <c r="I37" s="51"/>
      <c r="J37" s="51"/>
    </row>
    <row r="38" spans="2:10" ht="15" customHeight="1" x14ac:dyDescent="0.25">
      <c r="B38" s="165" t="s">
        <v>25</v>
      </c>
      <c r="C38" s="165"/>
      <c r="D38" s="165"/>
      <c r="E38" s="165"/>
      <c r="F38" s="165"/>
      <c r="G38" s="165"/>
      <c r="H38" s="48">
        <f>IF(H37=0,0,H34/H37)</f>
        <v>0</v>
      </c>
      <c r="I38" s="51"/>
      <c r="J38" s="51"/>
    </row>
    <row r="39" spans="2:10" ht="15" customHeight="1" x14ac:dyDescent="0.25">
      <c r="B39" s="163" t="s">
        <v>26</v>
      </c>
      <c r="C39" s="163"/>
      <c r="D39" s="163"/>
      <c r="E39" s="163"/>
      <c r="F39" s="163"/>
      <c r="G39" s="163"/>
      <c r="H39" s="50"/>
      <c r="I39" s="54"/>
      <c r="J39" s="51"/>
    </row>
    <row r="40" spans="2:10" ht="15" customHeight="1" x14ac:dyDescent="0.25">
      <c r="B40" s="163" t="s">
        <v>27</v>
      </c>
      <c r="C40" s="163"/>
      <c r="D40" s="163"/>
      <c r="E40" s="163"/>
      <c r="F40" s="163"/>
      <c r="G40" s="163"/>
      <c r="H40" s="50"/>
      <c r="I40" s="54"/>
      <c r="J40" s="51"/>
    </row>
    <row r="41" spans="2:10" ht="15" customHeight="1" x14ac:dyDescent="0.25">
      <c r="B41" s="164" t="s">
        <v>28</v>
      </c>
      <c r="C41" s="164"/>
      <c r="D41" s="164"/>
      <c r="E41" s="164"/>
      <c r="F41" s="164"/>
      <c r="G41" s="164"/>
      <c r="H41" s="103">
        <f>H39+H40</f>
        <v>0</v>
      </c>
      <c r="I41" s="51"/>
      <c r="J41" s="51"/>
    </row>
    <row r="42" spans="2:10" ht="15" customHeight="1" x14ac:dyDescent="0.25">
      <c r="B42" s="165" t="s">
        <v>29</v>
      </c>
      <c r="C42" s="165"/>
      <c r="D42" s="165"/>
      <c r="E42" s="165"/>
      <c r="F42" s="165"/>
      <c r="G42" s="165"/>
      <c r="H42" s="104">
        <f>H37+H41</f>
        <v>0</v>
      </c>
      <c r="I42" s="51"/>
      <c r="J42" s="51"/>
    </row>
    <row r="43" spans="2:10" ht="24.75" customHeight="1" x14ac:dyDescent="0.25">
      <c r="B43" s="140" t="s">
        <v>30</v>
      </c>
      <c r="C43" s="174"/>
      <c r="D43" s="174"/>
      <c r="E43" s="174"/>
      <c r="F43" s="174"/>
      <c r="G43" s="174"/>
      <c r="H43" s="174"/>
      <c r="I43" s="51"/>
      <c r="J43" s="51"/>
    </row>
    <row r="44" spans="2:10" ht="11.5" customHeight="1" x14ac:dyDescent="0.25">
      <c r="B44" s="144" t="s">
        <v>351</v>
      </c>
      <c r="C44" s="144"/>
      <c r="D44" s="144"/>
      <c r="E44" s="144"/>
      <c r="F44" s="144"/>
      <c r="G44" s="144"/>
      <c r="H44" s="144"/>
      <c r="I44" s="51"/>
      <c r="J44" s="51"/>
    </row>
    <row r="45" spans="2:10" ht="12.65" customHeight="1" x14ac:dyDescent="0.25">
      <c r="B45" s="51"/>
      <c r="C45" s="143"/>
      <c r="D45" s="143"/>
      <c r="E45" s="143"/>
      <c r="F45" s="143"/>
      <c r="G45" s="143"/>
      <c r="H45" s="143"/>
      <c r="I45" s="51"/>
      <c r="J45" s="51"/>
    </row>
    <row r="46" spans="2:10" ht="18.649999999999999" customHeight="1" x14ac:dyDescent="0.35">
      <c r="B46" s="141" t="s">
        <v>31</v>
      </c>
      <c r="C46" s="142"/>
      <c r="D46" s="142"/>
      <c r="E46" s="142"/>
      <c r="F46" s="142"/>
      <c r="G46" s="142"/>
      <c r="H46" s="142"/>
      <c r="I46" s="51"/>
      <c r="J46" s="64"/>
    </row>
    <row r="47" spans="2:10" x14ac:dyDescent="0.25">
      <c r="B47" s="51"/>
      <c r="C47" s="51"/>
      <c r="D47" s="51"/>
      <c r="E47" s="51"/>
      <c r="F47" s="51"/>
      <c r="G47" s="51"/>
      <c r="H47" s="51"/>
      <c r="I47" s="51"/>
      <c r="J47" s="51"/>
    </row>
    <row r="48" spans="2:10" x14ac:dyDescent="0.25">
      <c r="B48" s="53" t="s">
        <v>352</v>
      </c>
      <c r="C48" s="51"/>
      <c r="D48" s="51"/>
      <c r="E48" s="51"/>
      <c r="F48" s="51"/>
      <c r="G48" s="51"/>
      <c r="H48" s="51"/>
      <c r="I48" s="51"/>
      <c r="J48" s="51"/>
    </row>
    <row r="49" spans="2:10" ht="13.5" customHeight="1" x14ac:dyDescent="0.25">
      <c r="B49" s="51"/>
      <c r="C49" s="51" t="s">
        <v>32</v>
      </c>
      <c r="D49" s="51"/>
      <c r="E49" s="51"/>
      <c r="F49" s="51"/>
      <c r="G49" s="51"/>
      <c r="H49" s="51"/>
      <c r="I49" s="51"/>
      <c r="J49" s="51"/>
    </row>
    <row r="50" spans="2:10" ht="13.5" customHeight="1" x14ac:dyDescent="0.25">
      <c r="B50" s="51"/>
      <c r="C50" s="51" t="s">
        <v>33</v>
      </c>
      <c r="D50" s="51"/>
      <c r="E50" s="51"/>
      <c r="F50" s="51"/>
      <c r="G50" s="51"/>
      <c r="H50" s="51"/>
      <c r="I50" s="51"/>
      <c r="J50" s="51"/>
    </row>
    <row r="51" spans="2:10" ht="13.5" customHeight="1" x14ac:dyDescent="0.25">
      <c r="B51" s="51"/>
      <c r="C51" s="51" t="s">
        <v>34</v>
      </c>
      <c r="D51" s="51"/>
      <c r="E51" s="51"/>
      <c r="F51" s="51"/>
      <c r="G51" s="51"/>
      <c r="H51" s="51"/>
      <c r="I51" s="51"/>
      <c r="J51" s="51"/>
    </row>
    <row r="52" spans="2:10" ht="13.5" customHeight="1" x14ac:dyDescent="0.25">
      <c r="B52" s="51"/>
      <c r="C52" s="51" t="s">
        <v>35</v>
      </c>
      <c r="D52" s="51"/>
      <c r="E52" s="51"/>
      <c r="F52" s="51"/>
      <c r="G52" s="51"/>
      <c r="H52" s="51"/>
      <c r="I52" s="51"/>
      <c r="J52" s="51"/>
    </row>
    <row r="53" spans="2:10" ht="6.65" customHeight="1" x14ac:dyDescent="0.25">
      <c r="B53" s="51"/>
      <c r="C53" s="51"/>
      <c r="D53" s="51"/>
      <c r="E53" s="51"/>
      <c r="F53" s="51"/>
      <c r="G53" s="51"/>
      <c r="H53" s="51"/>
      <c r="I53" s="51"/>
      <c r="J53" s="51"/>
    </row>
    <row r="54" spans="2:10" x14ac:dyDescent="0.25">
      <c r="B54" s="51"/>
      <c r="C54" s="168"/>
      <c r="D54" s="169"/>
      <c r="E54" s="169"/>
      <c r="F54" s="169"/>
      <c r="G54" s="169"/>
      <c r="H54" s="170"/>
      <c r="I54" s="51"/>
      <c r="J54" s="51"/>
    </row>
    <row r="55" spans="2:10" x14ac:dyDescent="0.25">
      <c r="B55" s="51"/>
      <c r="C55" s="51"/>
      <c r="D55" s="51"/>
      <c r="E55" s="51"/>
      <c r="F55" s="51"/>
      <c r="G55" s="51"/>
      <c r="I55" s="51"/>
      <c r="J55" s="51"/>
    </row>
    <row r="56" spans="2:10" x14ac:dyDescent="0.25">
      <c r="B56" s="163" t="s">
        <v>36</v>
      </c>
      <c r="C56" s="163"/>
      <c r="D56" s="163"/>
      <c r="E56" s="163"/>
      <c r="F56" s="163"/>
      <c r="G56" s="163"/>
      <c r="H56" s="49"/>
      <c r="I56" s="51"/>
      <c r="J56" s="51"/>
    </row>
    <row r="57" spans="2:10" x14ac:dyDescent="0.25">
      <c r="B57" s="163" t="s">
        <v>37</v>
      </c>
      <c r="C57" s="163"/>
      <c r="D57" s="163"/>
      <c r="E57" s="163"/>
      <c r="F57" s="163"/>
      <c r="G57" s="163"/>
      <c r="H57" s="49"/>
      <c r="I57" s="51"/>
      <c r="J57" s="51"/>
    </row>
    <row r="58" spans="2:10" x14ac:dyDescent="0.25">
      <c r="B58" s="51"/>
      <c r="C58" s="51"/>
      <c r="D58" s="51"/>
      <c r="E58" s="51"/>
      <c r="F58" s="51"/>
      <c r="G58" s="51"/>
      <c r="I58" s="51"/>
      <c r="J58" s="51"/>
    </row>
    <row r="59" spans="2:10" x14ac:dyDescent="0.25">
      <c r="B59" s="163" t="s">
        <v>38</v>
      </c>
      <c r="C59" s="163"/>
      <c r="D59" s="163"/>
      <c r="E59" s="163"/>
      <c r="F59" s="163"/>
      <c r="G59" s="163"/>
      <c r="H59" s="49"/>
      <c r="I59" s="51"/>
      <c r="J59" s="51"/>
    </row>
    <row r="60" spans="2:10" x14ac:dyDescent="0.25">
      <c r="B60" s="163" t="s">
        <v>39</v>
      </c>
      <c r="C60" s="163"/>
      <c r="D60" s="163"/>
      <c r="E60" s="163"/>
      <c r="F60" s="163"/>
      <c r="G60" s="163"/>
      <c r="H60" s="49"/>
      <c r="I60" s="51"/>
      <c r="J60" s="51"/>
    </row>
    <row r="61" spans="2:10" x14ac:dyDescent="0.25">
      <c r="B61" s="165" t="s">
        <v>40</v>
      </c>
      <c r="C61" s="165"/>
      <c r="D61" s="165"/>
      <c r="E61" s="165"/>
      <c r="F61" s="165"/>
      <c r="G61" s="165"/>
      <c r="H61" s="48">
        <f>IF(H60="",0,H59/H60)</f>
        <v>0</v>
      </c>
      <c r="I61" s="51"/>
      <c r="J61" s="51"/>
    </row>
    <row r="62" spans="2:10" x14ac:dyDescent="0.25">
      <c r="B62" s="163" t="s">
        <v>41</v>
      </c>
      <c r="C62" s="163"/>
      <c r="D62" s="163"/>
      <c r="E62" s="163"/>
      <c r="F62" s="163"/>
      <c r="G62" s="163"/>
      <c r="H62" s="49"/>
      <c r="I62" s="51"/>
      <c r="J62" s="51"/>
    </row>
    <row r="63" spans="2:10" x14ac:dyDescent="0.25">
      <c r="B63" s="163" t="s">
        <v>42</v>
      </c>
      <c r="C63" s="163"/>
      <c r="D63" s="163"/>
      <c r="E63" s="163"/>
      <c r="F63" s="163"/>
      <c r="G63" s="163"/>
      <c r="H63" s="49"/>
      <c r="I63" s="51"/>
      <c r="J63" s="51"/>
    </row>
    <row r="64" spans="2:10" x14ac:dyDescent="0.25">
      <c r="B64" s="165" t="s">
        <v>43</v>
      </c>
      <c r="C64" s="165"/>
      <c r="D64" s="165"/>
      <c r="E64" s="165"/>
      <c r="F64" s="165"/>
      <c r="G64" s="165"/>
      <c r="H64" s="48">
        <f>IF(H63="",0,H62/H63)</f>
        <v>0</v>
      </c>
      <c r="I64" s="51"/>
      <c r="J64" s="51"/>
    </row>
    <row r="65" spans="2:10" x14ac:dyDescent="0.25">
      <c r="B65" s="51"/>
      <c r="C65" s="51"/>
      <c r="D65" s="51"/>
      <c r="E65" s="51"/>
      <c r="F65" s="51"/>
      <c r="G65" s="51"/>
      <c r="H65" s="51"/>
      <c r="I65" s="51"/>
      <c r="J65" s="51"/>
    </row>
    <row r="66" spans="2:10" x14ac:dyDescent="0.25">
      <c r="B66" s="53" t="s">
        <v>44</v>
      </c>
      <c r="C66" s="51"/>
      <c r="D66" s="51"/>
      <c r="E66" s="51"/>
      <c r="F66" s="51"/>
      <c r="G66" s="51"/>
      <c r="H66" s="51"/>
      <c r="I66" s="51"/>
      <c r="J66" s="51"/>
    </row>
    <row r="67" spans="2:10" ht="25" customHeight="1" x14ac:dyDescent="0.25">
      <c r="B67" s="179" t="s">
        <v>343</v>
      </c>
      <c r="C67" s="179"/>
      <c r="D67" s="179"/>
      <c r="E67" s="179"/>
      <c r="F67" s="179"/>
      <c r="G67" s="179"/>
      <c r="H67" s="179"/>
      <c r="I67" s="51"/>
      <c r="J67" s="51"/>
    </row>
    <row r="68" spans="2:10" ht="14.15" customHeight="1" x14ac:dyDescent="0.25">
      <c r="B68" s="51"/>
      <c r="C68" s="51"/>
      <c r="D68" s="51"/>
      <c r="E68" s="51"/>
      <c r="F68" s="51"/>
      <c r="G68" s="51"/>
      <c r="H68" s="51"/>
      <c r="I68" s="51"/>
      <c r="J68" s="51"/>
    </row>
    <row r="69" spans="2:10" x14ac:dyDescent="0.25">
      <c r="B69" s="164" t="s">
        <v>45</v>
      </c>
      <c r="C69" s="164"/>
      <c r="D69" s="164"/>
      <c r="E69" s="164"/>
      <c r="F69" s="164"/>
      <c r="G69" s="164"/>
      <c r="H69" s="63" t="s">
        <v>46</v>
      </c>
      <c r="I69" s="51"/>
      <c r="J69" s="51"/>
    </row>
    <row r="70" spans="2:10" x14ac:dyDescent="0.25">
      <c r="B70" s="180" t="s">
        <v>354</v>
      </c>
      <c r="C70" s="181"/>
      <c r="D70" s="181"/>
      <c r="E70" s="181"/>
      <c r="F70" s="181"/>
      <c r="G70" s="182"/>
      <c r="H70" s="122"/>
      <c r="I70" s="51"/>
      <c r="J70" s="51"/>
    </row>
    <row r="71" spans="2:10" x14ac:dyDescent="0.25">
      <c r="B71" s="180" t="s">
        <v>355</v>
      </c>
      <c r="C71" s="181"/>
      <c r="D71" s="181"/>
      <c r="E71" s="181"/>
      <c r="F71" s="181"/>
      <c r="G71" s="182"/>
      <c r="H71" s="122"/>
      <c r="I71" s="51"/>
      <c r="J71" s="51"/>
    </row>
    <row r="72" spans="2:10" x14ac:dyDescent="0.25">
      <c r="B72" s="163" t="s">
        <v>344</v>
      </c>
      <c r="C72" s="163"/>
      <c r="D72" s="163"/>
      <c r="E72" s="163"/>
      <c r="F72" s="163"/>
      <c r="G72" s="163"/>
      <c r="H72" s="122"/>
      <c r="I72" s="51"/>
      <c r="J72" s="51"/>
    </row>
    <row r="73" spans="2:10" x14ac:dyDescent="0.25">
      <c r="B73" s="163" t="s">
        <v>47</v>
      </c>
      <c r="C73" s="163"/>
      <c r="D73" s="163"/>
      <c r="E73" s="163"/>
      <c r="F73" s="163"/>
      <c r="G73" s="163"/>
      <c r="H73" s="122"/>
      <c r="I73" s="51"/>
      <c r="J73" s="51"/>
    </row>
    <row r="74" spans="2:10" x14ac:dyDescent="0.25">
      <c r="B74" s="163" t="s">
        <v>48</v>
      </c>
      <c r="C74" s="163"/>
      <c r="D74" s="163"/>
      <c r="E74" s="163"/>
      <c r="F74" s="163"/>
      <c r="G74" s="163"/>
      <c r="H74" s="122"/>
      <c r="I74" s="51"/>
      <c r="J74" s="51"/>
    </row>
    <row r="75" spans="2:10" x14ac:dyDescent="0.25">
      <c r="B75" s="163" t="s">
        <v>49</v>
      </c>
      <c r="C75" s="163"/>
      <c r="D75" s="163"/>
      <c r="E75" s="163"/>
      <c r="F75" s="163"/>
      <c r="G75" s="163"/>
      <c r="H75" s="122"/>
      <c r="I75" s="51"/>
      <c r="J75" s="51"/>
    </row>
    <row r="76" spans="2:10" x14ac:dyDescent="0.25">
      <c r="B76" s="163" t="s">
        <v>50</v>
      </c>
      <c r="C76" s="163"/>
      <c r="D76" s="163"/>
      <c r="E76" s="163"/>
      <c r="F76" s="163"/>
      <c r="G76" s="163"/>
      <c r="H76" s="122"/>
      <c r="I76" s="51"/>
      <c r="J76" s="51"/>
    </row>
    <row r="77" spans="2:10" x14ac:dyDescent="0.25">
      <c r="B77" s="163" t="s">
        <v>51</v>
      </c>
      <c r="C77" s="163"/>
      <c r="D77" s="163"/>
      <c r="E77" s="163"/>
      <c r="F77" s="163"/>
      <c r="G77" s="163"/>
      <c r="H77" s="122"/>
      <c r="I77" s="51"/>
      <c r="J77" s="51"/>
    </row>
    <row r="78" spans="2:10" x14ac:dyDescent="0.25">
      <c r="B78" s="183" t="s">
        <v>52</v>
      </c>
      <c r="C78" s="183"/>
      <c r="D78" s="183"/>
      <c r="E78" s="183"/>
      <c r="F78" s="183"/>
      <c r="G78" s="183"/>
      <c r="H78" s="183"/>
      <c r="I78" s="51"/>
      <c r="J78" s="51"/>
    </row>
    <row r="79" spans="2:10" ht="16" customHeight="1" x14ac:dyDescent="0.25">
      <c r="B79" s="51"/>
      <c r="C79" s="87"/>
      <c r="D79" s="87"/>
      <c r="E79" s="87"/>
      <c r="F79" s="87"/>
      <c r="G79" s="87"/>
      <c r="H79" s="87"/>
      <c r="I79" s="51"/>
      <c r="J79" s="51"/>
    </row>
    <row r="80" spans="2:10" x14ac:dyDescent="0.25">
      <c r="B80" s="141" t="s">
        <v>53</v>
      </c>
      <c r="C80" s="141"/>
      <c r="D80" s="141"/>
      <c r="E80" s="141"/>
      <c r="F80" s="141"/>
      <c r="G80" s="141"/>
      <c r="H80" s="141"/>
      <c r="I80" s="51"/>
    </row>
    <row r="81" spans="2:20" ht="6.65" customHeight="1" x14ac:dyDescent="0.25">
      <c r="B81" s="51"/>
      <c r="C81" s="51"/>
      <c r="D81" s="51"/>
      <c r="E81" s="51"/>
      <c r="F81" s="51"/>
      <c r="G81" s="51"/>
      <c r="H81" s="51"/>
      <c r="I81" s="51"/>
    </row>
    <row r="82" spans="2:20" ht="15" customHeight="1" x14ac:dyDescent="0.25">
      <c r="B82" s="53" t="s">
        <v>54</v>
      </c>
      <c r="C82" s="51"/>
      <c r="D82" s="51"/>
      <c r="E82" s="51"/>
      <c r="F82" s="51"/>
      <c r="G82" s="51"/>
      <c r="H82" s="51"/>
      <c r="I82" s="51"/>
    </row>
    <row r="83" spans="2:20" ht="6.65" customHeight="1" x14ac:dyDescent="0.25">
      <c r="B83" s="51"/>
      <c r="C83" s="51"/>
      <c r="D83" s="51"/>
      <c r="E83" s="51"/>
      <c r="F83" s="51"/>
      <c r="G83" s="51"/>
      <c r="H83" s="51"/>
      <c r="I83" s="51"/>
    </row>
    <row r="84" spans="2:20" ht="23.25" customHeight="1" x14ac:dyDescent="0.25">
      <c r="B84" s="184" t="s">
        <v>55</v>
      </c>
      <c r="C84" s="184"/>
      <c r="D84" s="188" t="s">
        <v>56</v>
      </c>
      <c r="E84" s="188"/>
      <c r="F84" s="185" t="s">
        <v>57</v>
      </c>
      <c r="G84" s="186"/>
      <c r="H84" s="187"/>
      <c r="I84" s="87"/>
    </row>
    <row r="85" spans="2:20" ht="25" customHeight="1" x14ac:dyDescent="0.25">
      <c r="B85" s="175"/>
      <c r="C85" s="175"/>
      <c r="D85" s="189"/>
      <c r="E85" s="190"/>
      <c r="F85" s="189"/>
      <c r="G85" s="191"/>
      <c r="H85" s="190"/>
      <c r="I85" s="51"/>
    </row>
    <row r="86" spans="2:20" ht="25" customHeight="1" x14ac:dyDescent="0.25">
      <c r="B86" s="175"/>
      <c r="C86" s="175"/>
      <c r="D86" s="189"/>
      <c r="E86" s="190"/>
      <c r="F86" s="189"/>
      <c r="G86" s="191"/>
      <c r="H86" s="190"/>
      <c r="I86" s="51"/>
    </row>
    <row r="87" spans="2:20" ht="25" customHeight="1" x14ac:dyDescent="0.25">
      <c r="B87" s="175"/>
      <c r="C87" s="175"/>
      <c r="D87" s="189"/>
      <c r="E87" s="190"/>
      <c r="F87" s="189"/>
      <c r="G87" s="191"/>
      <c r="H87" s="190"/>
      <c r="I87" s="51"/>
    </row>
    <row r="88" spans="2:20" ht="25" customHeight="1" x14ac:dyDescent="0.25">
      <c r="B88" s="175"/>
      <c r="C88" s="175"/>
      <c r="D88" s="189"/>
      <c r="E88" s="190"/>
      <c r="F88" s="189"/>
      <c r="G88" s="191"/>
      <c r="H88" s="190"/>
      <c r="I88" s="51"/>
    </row>
    <row r="89" spans="2:20" ht="25" customHeight="1" x14ac:dyDescent="0.25">
      <c r="B89" s="175"/>
      <c r="C89" s="175"/>
      <c r="D89" s="189"/>
      <c r="E89" s="190"/>
      <c r="F89" s="189"/>
      <c r="G89" s="191"/>
      <c r="H89" s="190"/>
      <c r="I89" s="51"/>
    </row>
    <row r="90" spans="2:20" x14ac:dyDescent="0.25">
      <c r="B90" s="51"/>
      <c r="C90" s="51"/>
      <c r="D90" s="51"/>
      <c r="E90" s="51"/>
      <c r="F90" s="51"/>
      <c r="G90" s="51"/>
      <c r="H90" s="51"/>
      <c r="I90" s="51"/>
    </row>
    <row r="91" spans="2:20" x14ac:dyDescent="0.25">
      <c r="B91" s="141" t="s">
        <v>58</v>
      </c>
      <c r="C91" s="141"/>
      <c r="D91" s="141"/>
      <c r="E91" s="141"/>
      <c r="F91" s="141"/>
      <c r="G91" s="141"/>
      <c r="H91" s="141"/>
      <c r="I91" s="54"/>
      <c r="J91" s="51"/>
    </row>
    <row r="92" spans="2:20" ht="6" customHeight="1" x14ac:dyDescent="0.25">
      <c r="B92" s="51"/>
      <c r="C92" s="51"/>
      <c r="D92" s="51"/>
      <c r="E92" s="51"/>
      <c r="F92" s="51"/>
      <c r="G92" s="51"/>
      <c r="H92" s="51"/>
      <c r="I92" s="51"/>
      <c r="J92" s="51"/>
    </row>
    <row r="93" spans="2:20" ht="66" customHeight="1" x14ac:dyDescent="0.25">
      <c r="B93" s="192" t="s">
        <v>365</v>
      </c>
      <c r="C93" s="192"/>
      <c r="D93" s="192"/>
      <c r="E93" s="192"/>
      <c r="F93" s="192"/>
      <c r="G93" s="192"/>
      <c r="H93" s="192"/>
      <c r="I93" s="51"/>
      <c r="J93" s="51"/>
    </row>
    <row r="94" spans="2:20" ht="14.5" customHeight="1" x14ac:dyDescent="0.25">
      <c r="B94" s="198" t="s">
        <v>59</v>
      </c>
      <c r="C94" s="198"/>
      <c r="D94" s="198"/>
      <c r="E94" s="198"/>
      <c r="F94" s="198"/>
      <c r="G94" s="198"/>
      <c r="H94" s="198"/>
      <c r="I94" s="57"/>
      <c r="J94" s="58"/>
      <c r="K94" s="54"/>
      <c r="L94" s="54"/>
      <c r="M94" s="54"/>
      <c r="N94" s="54"/>
      <c r="O94" s="54"/>
      <c r="P94" s="54"/>
      <c r="Q94" s="54"/>
      <c r="R94" s="54"/>
      <c r="S94" s="54"/>
      <c r="T94" s="54"/>
    </row>
    <row r="95" spans="2:20" ht="7" customHeight="1" x14ac:dyDescent="0.25">
      <c r="B95" s="51"/>
      <c r="C95" s="85"/>
      <c r="D95" s="85"/>
      <c r="E95" s="85"/>
      <c r="F95" s="85"/>
      <c r="G95" s="85"/>
      <c r="H95" s="85"/>
      <c r="I95" s="57"/>
      <c r="J95" s="58"/>
      <c r="K95" s="54"/>
      <c r="L95" s="54"/>
      <c r="M95" s="54"/>
      <c r="N95" s="54"/>
      <c r="O95" s="54"/>
      <c r="P95" s="54"/>
      <c r="Q95" s="54"/>
      <c r="R95" s="54"/>
      <c r="S95" s="54"/>
      <c r="T95" s="54"/>
    </row>
    <row r="96" spans="2:20" ht="17.149999999999999" customHeight="1" x14ac:dyDescent="0.25">
      <c r="B96" s="51"/>
      <c r="C96" s="166" t="s">
        <v>60</v>
      </c>
      <c r="D96" s="166"/>
      <c r="E96" s="166"/>
      <c r="F96" s="166"/>
      <c r="G96" s="166"/>
      <c r="H96" s="166"/>
      <c r="I96" s="51"/>
      <c r="J96" s="51"/>
    </row>
    <row r="97" spans="2:18" ht="17.149999999999999" customHeight="1" x14ac:dyDescent="0.25">
      <c r="B97" s="51"/>
      <c r="C97" s="166" t="s">
        <v>61</v>
      </c>
      <c r="D97" s="166"/>
      <c r="E97" s="166"/>
      <c r="F97" s="166"/>
      <c r="G97" s="166"/>
      <c r="H97" s="166"/>
      <c r="I97" s="86"/>
      <c r="J97" s="51"/>
    </row>
    <row r="98" spans="2:18" ht="6" customHeight="1" x14ac:dyDescent="0.25">
      <c r="B98" s="51"/>
      <c r="C98" s="54"/>
      <c r="D98" s="54"/>
      <c r="E98" s="54"/>
      <c r="F98" s="54"/>
      <c r="G98" s="54"/>
      <c r="H98" s="54"/>
      <c r="I98" s="54"/>
      <c r="J98" s="54"/>
      <c r="K98" s="54"/>
      <c r="L98" s="54"/>
      <c r="M98" s="54"/>
      <c r="N98" s="54"/>
      <c r="O98" s="54"/>
      <c r="P98" s="54"/>
      <c r="Q98" s="54"/>
      <c r="R98" s="54"/>
    </row>
    <row r="99" spans="2:18" ht="23.25" customHeight="1" x14ac:dyDescent="0.25">
      <c r="B99" s="192" t="s">
        <v>62</v>
      </c>
      <c r="C99" s="192"/>
      <c r="D99" s="192"/>
      <c r="E99" s="192"/>
      <c r="F99" s="192"/>
      <c r="G99" s="192"/>
      <c r="H99" s="192"/>
      <c r="I99" s="54"/>
      <c r="J99" s="54"/>
      <c r="K99" s="54"/>
      <c r="L99" s="54"/>
      <c r="M99" s="54"/>
      <c r="N99" s="54"/>
      <c r="O99" s="54"/>
      <c r="P99" s="54"/>
      <c r="Q99" s="54"/>
      <c r="R99" s="54"/>
    </row>
    <row r="100" spans="2:18" ht="5.5" customHeight="1" x14ac:dyDescent="0.25">
      <c r="B100" s="51"/>
      <c r="C100" s="85"/>
      <c r="D100" s="85"/>
      <c r="E100" s="85"/>
      <c r="F100" s="85"/>
      <c r="G100" s="85"/>
      <c r="H100" s="85"/>
      <c r="I100" s="54"/>
      <c r="J100" s="54"/>
      <c r="K100" s="54"/>
      <c r="L100" s="54"/>
      <c r="M100" s="54"/>
      <c r="N100" s="54"/>
      <c r="O100" s="54"/>
      <c r="P100" s="54"/>
      <c r="Q100" s="54"/>
      <c r="R100" s="54"/>
    </row>
    <row r="101" spans="2:18" ht="17.149999999999999" customHeight="1" x14ac:dyDescent="0.25">
      <c r="B101" s="51"/>
      <c r="C101" s="166" t="s">
        <v>60</v>
      </c>
      <c r="D101" s="166"/>
      <c r="E101" s="166"/>
      <c r="F101" s="166"/>
      <c r="G101" s="166"/>
      <c r="H101" s="166"/>
      <c r="I101" s="54"/>
      <c r="J101" s="54"/>
      <c r="K101" s="54"/>
      <c r="L101" s="54"/>
      <c r="M101" s="54"/>
      <c r="N101" s="54"/>
      <c r="O101" s="54"/>
      <c r="P101" s="54"/>
      <c r="Q101" s="54"/>
      <c r="R101" s="54"/>
    </row>
    <row r="102" spans="2:18" ht="17.149999999999999" customHeight="1" x14ac:dyDescent="0.25">
      <c r="B102" s="51"/>
      <c r="C102" s="166" t="s">
        <v>61</v>
      </c>
      <c r="D102" s="166"/>
      <c r="E102" s="166"/>
      <c r="F102" s="166"/>
      <c r="G102" s="166"/>
      <c r="H102" s="166"/>
      <c r="I102" s="54"/>
      <c r="J102" s="54"/>
      <c r="K102" s="54"/>
      <c r="L102" s="54"/>
      <c r="M102" s="54"/>
      <c r="N102" s="54"/>
      <c r="O102" s="54"/>
      <c r="P102" s="54"/>
      <c r="Q102" s="54"/>
      <c r="R102" s="54"/>
    </row>
    <row r="103" spans="2:18" x14ac:dyDescent="0.25">
      <c r="B103" s="51"/>
      <c r="C103" s="54"/>
      <c r="D103" s="54"/>
      <c r="E103" s="54"/>
      <c r="F103" s="54"/>
      <c r="G103" s="54"/>
      <c r="H103" s="54"/>
      <c r="I103" s="54"/>
      <c r="J103" s="54"/>
      <c r="K103" s="54"/>
      <c r="L103" s="54"/>
      <c r="M103" s="54"/>
      <c r="N103" s="54"/>
      <c r="O103" s="54"/>
      <c r="P103" s="54"/>
      <c r="Q103" s="54"/>
      <c r="R103" s="54"/>
    </row>
    <row r="104" spans="2:18" ht="15" customHeight="1" x14ac:dyDescent="0.25">
      <c r="B104" s="141" t="s">
        <v>63</v>
      </c>
      <c r="C104" s="141"/>
      <c r="D104" s="141"/>
      <c r="E104" s="141"/>
      <c r="F104" s="141"/>
      <c r="G104" s="141"/>
      <c r="H104" s="141"/>
      <c r="I104" s="59"/>
      <c r="J104" s="59"/>
      <c r="K104" s="59"/>
    </row>
    <row r="105" spans="2:18" x14ac:dyDescent="0.25">
      <c r="B105" s="51"/>
      <c r="C105" s="51"/>
      <c r="D105" s="51"/>
      <c r="E105" s="51"/>
      <c r="F105" s="51"/>
      <c r="G105" s="51"/>
      <c r="H105" s="51"/>
      <c r="I105" s="51"/>
      <c r="J105" s="51"/>
    </row>
    <row r="106" spans="2:18" ht="14.5" x14ac:dyDescent="0.25">
      <c r="B106" s="199" t="s">
        <v>64</v>
      </c>
      <c r="C106" s="199"/>
      <c r="D106" s="60" t="s">
        <v>65</v>
      </c>
      <c r="E106" s="60" t="s">
        <v>66</v>
      </c>
      <c r="F106" s="60" t="s">
        <v>67</v>
      </c>
      <c r="G106" s="60" t="s">
        <v>68</v>
      </c>
      <c r="H106" s="60" t="s">
        <v>69</v>
      </c>
      <c r="I106" s="51"/>
      <c r="J106" s="51"/>
      <c r="M106" s="55"/>
    </row>
    <row r="107" spans="2:18" ht="18" customHeight="1" x14ac:dyDescent="0.25">
      <c r="B107" s="173" t="s">
        <v>70</v>
      </c>
      <c r="C107" s="173"/>
      <c r="D107" s="50"/>
      <c r="E107" s="50"/>
      <c r="F107" s="50"/>
      <c r="G107" s="50"/>
      <c r="H107" s="61">
        <f>D107+E107+F107+G107</f>
        <v>0</v>
      </c>
      <c r="I107" s="51"/>
      <c r="J107" s="51"/>
    </row>
    <row r="108" spans="2:18" ht="12" customHeight="1" x14ac:dyDescent="0.25">
      <c r="B108" s="200" t="s">
        <v>71</v>
      </c>
      <c r="C108" s="201"/>
      <c r="D108" s="201"/>
      <c r="E108" s="201"/>
      <c r="F108" s="201"/>
      <c r="G108" s="201"/>
      <c r="H108" s="201"/>
      <c r="I108" s="201"/>
      <c r="J108" s="201"/>
      <c r="K108" s="54"/>
      <c r="L108" s="54"/>
      <c r="M108" s="54"/>
      <c r="N108" s="54"/>
      <c r="O108" s="54"/>
      <c r="P108" s="54"/>
      <c r="Q108" s="54"/>
      <c r="R108" s="54"/>
    </row>
    <row r="109" spans="2:18" ht="12" customHeight="1" x14ac:dyDescent="0.25">
      <c r="B109" s="51"/>
      <c r="C109" s="52"/>
      <c r="D109" s="52"/>
      <c r="E109" s="52"/>
      <c r="F109" s="52"/>
      <c r="G109" s="52"/>
      <c r="H109" s="52"/>
      <c r="I109" s="52"/>
      <c r="J109" s="52"/>
      <c r="K109" s="54"/>
      <c r="L109" s="54"/>
      <c r="M109" s="54"/>
      <c r="N109" s="54"/>
      <c r="O109" s="54"/>
      <c r="P109" s="54"/>
      <c r="Q109" s="54"/>
      <c r="R109" s="54"/>
    </row>
    <row r="110" spans="2:18" ht="12" customHeight="1" x14ac:dyDescent="0.25">
      <c r="B110" s="106" t="s">
        <v>353</v>
      </c>
      <c r="C110" s="51"/>
      <c r="D110" s="112"/>
      <c r="E110" s="52"/>
      <c r="F110" s="52"/>
      <c r="G110" s="52"/>
      <c r="H110" s="52"/>
      <c r="I110" s="52"/>
      <c r="J110" s="52"/>
      <c r="K110" s="54"/>
      <c r="L110" s="54"/>
      <c r="M110" s="54"/>
      <c r="N110" s="54"/>
      <c r="O110" s="54"/>
      <c r="P110" s="54"/>
      <c r="Q110" s="54"/>
      <c r="R110" s="54"/>
    </row>
    <row r="111" spans="2:18" ht="14.5" customHeight="1" x14ac:dyDescent="0.25">
      <c r="B111" s="51"/>
      <c r="C111" s="112" t="s">
        <v>72</v>
      </c>
      <c r="D111" s="112"/>
      <c r="E111" s="112" t="s">
        <v>73</v>
      </c>
      <c r="F111" s="112"/>
      <c r="G111" s="112" t="s">
        <v>74</v>
      </c>
      <c r="H111" s="52"/>
      <c r="I111" s="52"/>
      <c r="J111" s="52"/>
      <c r="K111" s="54"/>
      <c r="L111" s="54"/>
      <c r="M111" s="54"/>
      <c r="N111" s="54"/>
      <c r="O111" s="54"/>
      <c r="P111" s="54"/>
      <c r="Q111" s="54"/>
      <c r="R111" s="54"/>
    </row>
    <row r="112" spans="2:18" ht="14.5" customHeight="1" x14ac:dyDescent="0.25">
      <c r="B112" s="51"/>
      <c r="C112" s="112" t="s">
        <v>75</v>
      </c>
      <c r="D112" s="112"/>
      <c r="E112" s="112" t="s">
        <v>76</v>
      </c>
      <c r="F112" s="112"/>
      <c r="G112" s="110" t="s">
        <v>77</v>
      </c>
      <c r="H112" s="52"/>
      <c r="I112" s="52"/>
      <c r="J112" s="52"/>
      <c r="K112" s="54"/>
      <c r="L112" s="54"/>
      <c r="M112" s="54"/>
      <c r="N112" s="54"/>
      <c r="O112" s="54"/>
      <c r="P112" s="54"/>
      <c r="Q112" s="54"/>
      <c r="R112" s="54"/>
    </row>
    <row r="113" spans="2:18" ht="14.5" customHeight="1" x14ac:dyDescent="0.25">
      <c r="B113" s="51"/>
      <c r="C113" s="112" t="s">
        <v>78</v>
      </c>
      <c r="D113" s="112"/>
      <c r="E113" s="112" t="s">
        <v>79</v>
      </c>
      <c r="F113" s="112"/>
      <c r="G113" s="112" t="s">
        <v>80</v>
      </c>
      <c r="H113" s="52"/>
      <c r="I113" s="52"/>
      <c r="J113" s="52"/>
      <c r="K113" s="54"/>
      <c r="L113" s="54"/>
      <c r="M113" s="54"/>
      <c r="N113" s="54"/>
      <c r="O113" s="54"/>
      <c r="P113" s="54"/>
      <c r="Q113" s="54"/>
      <c r="R113" s="54"/>
    </row>
    <row r="114" spans="2:18" ht="14.5" customHeight="1" x14ac:dyDescent="0.25">
      <c r="B114" s="51"/>
      <c r="C114" s="112" t="s">
        <v>81</v>
      </c>
      <c r="D114" s="112"/>
      <c r="E114" s="112" t="s">
        <v>82</v>
      </c>
      <c r="F114" s="112"/>
      <c r="G114" s="112"/>
      <c r="H114" s="51"/>
      <c r="I114" s="52"/>
      <c r="J114" s="52"/>
      <c r="K114" s="54"/>
      <c r="L114" s="54"/>
      <c r="M114" s="54"/>
      <c r="N114" s="54"/>
      <c r="O114" s="54"/>
      <c r="P114" s="54"/>
      <c r="Q114" s="54"/>
      <c r="R114" s="54"/>
    </row>
    <row r="115" spans="2:18" ht="14.5" customHeight="1" x14ac:dyDescent="0.25">
      <c r="B115" s="51"/>
      <c r="C115" s="110" t="s">
        <v>83</v>
      </c>
      <c r="D115" s="112"/>
      <c r="E115" s="112"/>
      <c r="F115" s="112"/>
      <c r="G115" s="112"/>
      <c r="H115" s="52"/>
      <c r="I115" s="52"/>
      <c r="J115" s="52"/>
      <c r="K115" s="54"/>
      <c r="L115" s="54"/>
      <c r="M115" s="54"/>
      <c r="N115" s="54"/>
      <c r="O115" s="54"/>
      <c r="P115" s="54"/>
      <c r="Q115" s="54"/>
      <c r="R115" s="54"/>
    </row>
    <row r="116" spans="2:18" ht="7" customHeight="1" x14ac:dyDescent="0.25">
      <c r="B116" s="51"/>
      <c r="C116" s="52"/>
      <c r="D116" s="52"/>
      <c r="E116" s="52"/>
      <c r="F116" s="52"/>
      <c r="G116" s="52"/>
      <c r="H116" s="52"/>
      <c r="I116" s="52"/>
      <c r="J116" s="52"/>
      <c r="K116" s="54"/>
      <c r="L116" s="54"/>
      <c r="M116" s="54"/>
      <c r="N116" s="54"/>
      <c r="O116" s="54"/>
      <c r="P116" s="54"/>
      <c r="Q116" s="54"/>
      <c r="R116" s="54"/>
    </row>
    <row r="117" spans="2:18" ht="12" customHeight="1" x14ac:dyDescent="0.25">
      <c r="B117" s="51"/>
      <c r="C117" s="168"/>
      <c r="D117" s="169"/>
      <c r="E117" s="169"/>
      <c r="F117" s="169"/>
      <c r="G117" s="169"/>
      <c r="H117" s="170"/>
      <c r="I117" s="52"/>
      <c r="J117" s="52"/>
      <c r="K117" s="54"/>
      <c r="L117" s="54"/>
      <c r="M117" s="54"/>
      <c r="N117" s="54"/>
      <c r="O117" s="54"/>
      <c r="P117" s="54"/>
      <c r="Q117" s="54"/>
      <c r="R117" s="54"/>
    </row>
    <row r="118" spans="2:18" x14ac:dyDescent="0.25">
      <c r="B118" s="51"/>
      <c r="C118" s="51"/>
      <c r="D118" s="51"/>
      <c r="E118" s="51"/>
      <c r="F118" s="51"/>
      <c r="G118" s="51"/>
      <c r="H118" s="51"/>
      <c r="I118" s="51"/>
      <c r="J118" s="51"/>
    </row>
    <row r="119" spans="2:18" x14ac:dyDescent="0.25">
      <c r="B119" s="141" t="s">
        <v>84</v>
      </c>
      <c r="C119" s="141"/>
      <c r="D119" s="141"/>
      <c r="E119" s="141"/>
      <c r="F119" s="141"/>
      <c r="G119" s="141"/>
      <c r="H119" s="141"/>
      <c r="I119" s="59"/>
      <c r="J119" s="93"/>
    </row>
    <row r="120" spans="2:18" x14ac:dyDescent="0.25">
      <c r="B120" s="51"/>
      <c r="C120" s="54"/>
      <c r="D120" s="54"/>
      <c r="E120" s="54"/>
      <c r="F120" s="54"/>
      <c r="G120" s="54"/>
      <c r="H120" s="54"/>
      <c r="I120" s="54"/>
      <c r="J120" s="14"/>
      <c r="K120" s="54"/>
      <c r="L120" s="54"/>
      <c r="M120" s="54"/>
      <c r="N120" s="54"/>
      <c r="O120" s="54"/>
      <c r="P120" s="54"/>
      <c r="Q120" s="54"/>
      <c r="R120" s="54"/>
    </row>
    <row r="121" spans="2:18" ht="72" customHeight="1" x14ac:dyDescent="0.25">
      <c r="B121" s="195" t="s">
        <v>85</v>
      </c>
      <c r="C121" s="195"/>
      <c r="D121" s="5" t="s">
        <v>86</v>
      </c>
      <c r="E121" s="5" t="s">
        <v>87</v>
      </c>
      <c r="F121" s="5" t="s">
        <v>88</v>
      </c>
      <c r="G121" s="5" t="s">
        <v>89</v>
      </c>
      <c r="H121" s="5" t="s">
        <v>69</v>
      </c>
      <c r="I121" s="51"/>
      <c r="J121" s="51"/>
      <c r="L121" s="55"/>
    </row>
    <row r="122" spans="2:18" ht="60.65" customHeight="1" x14ac:dyDescent="0.25">
      <c r="B122" s="196" t="s">
        <v>90</v>
      </c>
      <c r="C122" s="197"/>
      <c r="D122" s="50"/>
      <c r="E122" s="50"/>
      <c r="F122" s="50"/>
      <c r="G122" s="50"/>
      <c r="H122" s="94">
        <f>D122+E122+F122+G122</f>
        <v>0</v>
      </c>
      <c r="I122" s="51"/>
      <c r="J122" s="51"/>
      <c r="L122" s="56"/>
    </row>
    <row r="123" spans="2:18" ht="61" customHeight="1" x14ac:dyDescent="0.25">
      <c r="B123" s="196" t="s">
        <v>91</v>
      </c>
      <c r="C123" s="197"/>
      <c r="D123" s="50"/>
      <c r="E123" s="50"/>
      <c r="F123" s="50"/>
      <c r="G123" s="50"/>
      <c r="H123" s="94">
        <f>D123+E123+F123+G123</f>
        <v>0</v>
      </c>
      <c r="I123" s="51"/>
      <c r="J123" s="51"/>
    </row>
    <row r="124" spans="2:18" ht="60" customHeight="1" x14ac:dyDescent="0.25">
      <c r="B124" s="196" t="s">
        <v>92</v>
      </c>
      <c r="C124" s="197"/>
      <c r="D124" s="50"/>
      <c r="E124" s="50"/>
      <c r="F124" s="50"/>
      <c r="G124" s="50"/>
      <c r="H124" s="94">
        <f>D124+E124+F124+G124</f>
        <v>0</v>
      </c>
      <c r="I124" s="51"/>
      <c r="J124" s="51"/>
    </row>
    <row r="125" spans="2:18" x14ac:dyDescent="0.25">
      <c r="B125" s="193" t="s">
        <v>69</v>
      </c>
      <c r="C125" s="193"/>
      <c r="D125" s="95">
        <f t="shared" ref="D125:G125" si="0">SUM(D122:D124)</f>
        <v>0</v>
      </c>
      <c r="E125" s="95">
        <f t="shared" si="0"/>
        <v>0</v>
      </c>
      <c r="F125" s="95">
        <f t="shared" si="0"/>
        <v>0</v>
      </c>
      <c r="G125" s="95">
        <f t="shared" si="0"/>
        <v>0</v>
      </c>
      <c r="H125" s="95">
        <f>SUM(H122:H124)</f>
        <v>0</v>
      </c>
      <c r="I125" s="54"/>
      <c r="J125" s="54"/>
      <c r="K125" s="54"/>
      <c r="L125" s="54"/>
      <c r="M125" s="54"/>
      <c r="N125" s="54"/>
      <c r="O125" s="54"/>
      <c r="P125" s="54"/>
    </row>
    <row r="126" spans="2:18" x14ac:dyDescent="0.25">
      <c r="B126" s="51"/>
      <c r="C126" s="109"/>
      <c r="D126" s="109"/>
      <c r="E126" s="109"/>
      <c r="F126" s="54"/>
      <c r="G126" s="54"/>
      <c r="H126" s="54"/>
      <c r="I126" s="54"/>
      <c r="J126" s="14"/>
      <c r="K126" s="54"/>
      <c r="L126" s="54"/>
      <c r="M126" s="54"/>
      <c r="N126" s="54"/>
      <c r="O126" s="54"/>
      <c r="P126" s="54"/>
      <c r="Q126" s="54"/>
      <c r="R126" s="54"/>
    </row>
    <row r="127" spans="2:18" x14ac:dyDescent="0.25">
      <c r="B127" s="106" t="s">
        <v>93</v>
      </c>
      <c r="C127" s="51"/>
      <c r="D127" s="110"/>
      <c r="E127" s="110"/>
      <c r="F127" s="54"/>
      <c r="G127" s="54"/>
      <c r="H127" s="54"/>
      <c r="I127" s="54"/>
      <c r="J127" s="14"/>
      <c r="K127" s="54"/>
      <c r="L127" s="54"/>
      <c r="M127" s="54"/>
      <c r="N127" s="54"/>
      <c r="O127" s="54"/>
      <c r="P127" s="54"/>
      <c r="Q127" s="54"/>
      <c r="R127" s="54"/>
    </row>
    <row r="128" spans="2:18" x14ac:dyDescent="0.25">
      <c r="B128" s="194" t="s">
        <v>94</v>
      </c>
      <c r="C128" s="194"/>
      <c r="D128" s="168" t="s">
        <v>95</v>
      </c>
      <c r="E128" s="170"/>
      <c r="F128" s="54"/>
      <c r="G128" s="54"/>
      <c r="H128" s="54"/>
      <c r="I128" s="54"/>
      <c r="J128" s="14"/>
      <c r="K128" s="54"/>
      <c r="L128" s="54"/>
      <c r="M128" s="54"/>
      <c r="N128" s="54"/>
      <c r="O128" s="54"/>
      <c r="P128" s="54"/>
      <c r="Q128" s="54"/>
      <c r="R128" s="54"/>
    </row>
    <row r="129" spans="2:18" x14ac:dyDescent="0.25">
      <c r="B129" s="194" t="s">
        <v>96</v>
      </c>
      <c r="C129" s="194"/>
      <c r="D129" s="168" t="s">
        <v>97</v>
      </c>
      <c r="E129" s="170"/>
      <c r="F129" s="54"/>
      <c r="G129" s="54"/>
      <c r="H129" s="54"/>
      <c r="I129" s="54"/>
      <c r="J129" s="14"/>
      <c r="K129" s="54"/>
      <c r="L129" s="54"/>
      <c r="M129" s="54"/>
      <c r="N129" s="54"/>
      <c r="O129" s="54"/>
      <c r="P129" s="54"/>
      <c r="Q129" s="54"/>
      <c r="R129" s="54"/>
    </row>
    <row r="130" spans="2:18" x14ac:dyDescent="0.25">
      <c r="B130" s="194" t="s">
        <v>98</v>
      </c>
      <c r="C130" s="194"/>
      <c r="D130" s="168" t="s">
        <v>99</v>
      </c>
      <c r="E130" s="170"/>
      <c r="F130" s="54"/>
      <c r="G130" s="54"/>
      <c r="H130" s="54"/>
      <c r="I130" s="54"/>
      <c r="J130" s="14"/>
      <c r="K130" s="54"/>
      <c r="L130" s="54"/>
      <c r="M130" s="54"/>
      <c r="N130" s="54"/>
      <c r="O130" s="54"/>
      <c r="P130" s="54"/>
      <c r="Q130" s="54"/>
      <c r="R130" s="54"/>
    </row>
    <row r="131" spans="2:18" ht="21" customHeight="1" x14ac:dyDescent="0.25">
      <c r="B131" s="51"/>
      <c r="C131" s="51"/>
      <c r="D131" s="51"/>
      <c r="E131" s="51"/>
      <c r="F131" s="51"/>
      <c r="G131" s="51"/>
      <c r="H131" s="51"/>
      <c r="I131" s="51"/>
    </row>
    <row r="132" spans="2:18" x14ac:dyDescent="0.25">
      <c r="B132" s="141" t="s">
        <v>100</v>
      </c>
      <c r="C132" s="141"/>
      <c r="D132" s="141"/>
      <c r="E132" s="141"/>
      <c r="F132" s="141"/>
      <c r="G132" s="141"/>
      <c r="H132" s="141"/>
      <c r="I132" s="51"/>
      <c r="J132" s="51"/>
    </row>
    <row r="133" spans="2:18" x14ac:dyDescent="0.25">
      <c r="B133" s="51"/>
      <c r="C133" s="51"/>
      <c r="D133" s="51"/>
      <c r="E133" s="51"/>
      <c r="F133" s="51"/>
      <c r="G133" s="51"/>
      <c r="H133" s="51"/>
      <c r="I133" s="51"/>
      <c r="J133" s="51"/>
    </row>
    <row r="134" spans="2:18" ht="45" customHeight="1" x14ac:dyDescent="0.25">
      <c r="B134" s="172" t="s">
        <v>101</v>
      </c>
      <c r="C134" s="172"/>
      <c r="D134" s="172"/>
      <c r="E134" s="172"/>
      <c r="F134" s="172"/>
      <c r="G134" s="172"/>
      <c r="H134" s="172"/>
      <c r="I134" s="70"/>
      <c r="J134" s="51"/>
      <c r="K134" s="54"/>
    </row>
    <row r="135" spans="2:18" ht="18" customHeight="1" x14ac:dyDescent="0.25">
      <c r="B135" s="51"/>
      <c r="C135" s="51"/>
      <c r="D135" s="51"/>
      <c r="E135" s="51"/>
      <c r="F135" s="51"/>
      <c r="G135" s="51"/>
      <c r="H135" s="51"/>
      <c r="I135" s="51"/>
      <c r="J135" s="51"/>
    </row>
    <row r="136" spans="2:18" ht="17.25" customHeight="1" x14ac:dyDescent="0.25">
      <c r="B136" s="71" t="s">
        <v>102</v>
      </c>
      <c r="C136" s="71"/>
      <c r="D136" s="167"/>
      <c r="E136" s="167"/>
      <c r="F136" s="167"/>
      <c r="G136" s="167"/>
      <c r="H136" s="167"/>
      <c r="I136" s="51"/>
      <c r="J136" s="51"/>
    </row>
    <row r="137" spans="2:18" ht="23.15" customHeight="1" x14ac:dyDescent="0.25">
      <c r="B137" s="71"/>
      <c r="C137" s="71"/>
      <c r="D137" s="171" t="s">
        <v>103</v>
      </c>
      <c r="E137" s="171"/>
      <c r="F137" s="171"/>
      <c r="G137" s="171"/>
      <c r="H137" s="171"/>
      <c r="I137" s="51"/>
      <c r="J137" s="51"/>
    </row>
    <row r="138" spans="2:18" x14ac:dyDescent="0.25">
      <c r="B138" s="71"/>
      <c r="C138" s="71"/>
      <c r="D138" s="167"/>
      <c r="E138" s="167"/>
      <c r="F138" s="167"/>
      <c r="G138" s="167"/>
      <c r="H138" s="167"/>
      <c r="I138" s="51"/>
      <c r="J138" s="51"/>
    </row>
    <row r="139" spans="2:18" ht="21.75" customHeight="1" x14ac:dyDescent="0.25">
      <c r="B139" s="71"/>
      <c r="C139" s="71"/>
      <c r="D139" s="139" t="s">
        <v>104</v>
      </c>
      <c r="E139" s="139"/>
      <c r="F139" s="71"/>
      <c r="G139" s="71"/>
      <c r="H139" s="71"/>
      <c r="I139" s="51"/>
      <c r="J139" s="51"/>
    </row>
    <row r="140" spans="2:18" x14ac:dyDescent="0.25">
      <c r="B140" s="71" t="s">
        <v>105</v>
      </c>
      <c r="C140" s="71"/>
      <c r="D140" s="167"/>
      <c r="E140" s="167"/>
      <c r="F140" s="167"/>
      <c r="G140" s="167"/>
      <c r="H140" s="167"/>
      <c r="I140" s="51"/>
      <c r="J140" s="51"/>
    </row>
    <row r="141" spans="2:18" x14ac:dyDescent="0.25">
      <c r="B141" s="51"/>
      <c r="C141" s="51"/>
      <c r="D141" s="51"/>
      <c r="E141" s="51"/>
      <c r="F141" s="51"/>
      <c r="G141" s="51"/>
      <c r="H141" s="51"/>
      <c r="I141" s="51"/>
      <c r="J141" s="51"/>
    </row>
    <row r="142" spans="2:18" x14ac:dyDescent="0.25">
      <c r="B142" s="51"/>
      <c r="C142" s="51"/>
      <c r="D142" s="51"/>
      <c r="E142" s="73" t="s">
        <v>106</v>
      </c>
      <c r="F142" s="74"/>
      <c r="G142" s="74"/>
      <c r="H142" s="74"/>
      <c r="I142" s="51"/>
      <c r="J142" s="51"/>
    </row>
    <row r="143" spans="2:18" x14ac:dyDescent="0.25">
      <c r="B143" s="51"/>
      <c r="C143" s="51"/>
      <c r="D143" s="51"/>
      <c r="E143" s="71"/>
      <c r="F143" s="72" t="s">
        <v>107</v>
      </c>
      <c r="G143" s="72" t="s">
        <v>108</v>
      </c>
      <c r="H143" s="72" t="s">
        <v>109</v>
      </c>
      <c r="I143" s="51"/>
      <c r="J143" s="51"/>
    </row>
    <row r="144" spans="2:18" x14ac:dyDescent="0.25">
      <c r="B144" s="51"/>
      <c r="C144" s="51"/>
      <c r="D144" s="51"/>
      <c r="E144" s="51"/>
      <c r="F144" s="51"/>
      <c r="G144" s="51"/>
      <c r="H144" s="51"/>
      <c r="I144" s="51"/>
      <c r="J144" s="51"/>
    </row>
    <row r="145" s="51" customFormat="1" x14ac:dyDescent="0.25"/>
    <row r="146" s="51" customFormat="1" x14ac:dyDescent="0.25"/>
    <row r="147" s="51" customFormat="1" hidden="1" x14ac:dyDescent="0.25"/>
  </sheetData>
  <sheetProtection algorithmName="SHA-512" hashValue="1Ngurk0mFlOK4EKkLX51xIyiaAKLkvUbGNcuOa5gP9ca+TRhaA6xUOIo8KOfhNmRAyqbKqLFn4zninKsyo3U8A==" saltValue="bba691PeQc9K5lPguOGvdA==" spinCount="100000" sheet="1" insertHyperlinks="0"/>
  <mergeCells count="110">
    <mergeCell ref="B119:H119"/>
    <mergeCell ref="B93:H93"/>
    <mergeCell ref="B125:C125"/>
    <mergeCell ref="B128:C128"/>
    <mergeCell ref="B129:C129"/>
    <mergeCell ref="B130:C130"/>
    <mergeCell ref="B121:C121"/>
    <mergeCell ref="B122:C122"/>
    <mergeCell ref="B123:C123"/>
    <mergeCell ref="B124:C124"/>
    <mergeCell ref="B94:H94"/>
    <mergeCell ref="B99:H99"/>
    <mergeCell ref="B104:H104"/>
    <mergeCell ref="B106:C106"/>
    <mergeCell ref="B108:J108"/>
    <mergeCell ref="B85:C85"/>
    <mergeCell ref="B86:C86"/>
    <mergeCell ref="B87:C87"/>
    <mergeCell ref="B88:C88"/>
    <mergeCell ref="B89:C89"/>
    <mergeCell ref="B75:G75"/>
    <mergeCell ref="B76:G76"/>
    <mergeCell ref="B77:G77"/>
    <mergeCell ref="B78:H78"/>
    <mergeCell ref="B84:C84"/>
    <mergeCell ref="F84:H84"/>
    <mergeCell ref="D84:E84"/>
    <mergeCell ref="D85:E85"/>
    <mergeCell ref="F85:H85"/>
    <mergeCell ref="D86:E86"/>
    <mergeCell ref="F86:H86"/>
    <mergeCell ref="D87:E87"/>
    <mergeCell ref="F87:H87"/>
    <mergeCell ref="D88:E88"/>
    <mergeCell ref="F88:H88"/>
    <mergeCell ref="D89:E89"/>
    <mergeCell ref="F89:H89"/>
    <mergeCell ref="B63:G63"/>
    <mergeCell ref="B61:G61"/>
    <mergeCell ref="B64:G64"/>
    <mergeCell ref="B67:H67"/>
    <mergeCell ref="B69:G69"/>
    <mergeCell ref="B70:G70"/>
    <mergeCell ref="B72:G72"/>
    <mergeCell ref="B73:G73"/>
    <mergeCell ref="B74:G74"/>
    <mergeCell ref="B71:G71"/>
    <mergeCell ref="B36:G36"/>
    <mergeCell ref="B39:G39"/>
    <mergeCell ref="B40:G40"/>
    <mergeCell ref="B43:H43"/>
    <mergeCell ref="B46:H46"/>
    <mergeCell ref="B20:H20"/>
    <mergeCell ref="B23:H23"/>
    <mergeCell ref="B22:H22"/>
    <mergeCell ref="B26:G26"/>
    <mergeCell ref="B27:G27"/>
    <mergeCell ref="B32:G32"/>
    <mergeCell ref="B33:G33"/>
    <mergeCell ref="B34:G34"/>
    <mergeCell ref="B30:H30"/>
    <mergeCell ref="B28:H28"/>
    <mergeCell ref="B19:H19"/>
    <mergeCell ref="D138:H138"/>
    <mergeCell ref="D140:H140"/>
    <mergeCell ref="C54:H54"/>
    <mergeCell ref="D128:E128"/>
    <mergeCell ref="D129:E129"/>
    <mergeCell ref="D130:E130"/>
    <mergeCell ref="C96:H96"/>
    <mergeCell ref="C97:H97"/>
    <mergeCell ref="D137:H137"/>
    <mergeCell ref="B132:H132"/>
    <mergeCell ref="B134:H134"/>
    <mergeCell ref="D136:H136"/>
    <mergeCell ref="B91:H91"/>
    <mergeCell ref="C117:H117"/>
    <mergeCell ref="C101:H101"/>
    <mergeCell ref="C102:H102"/>
    <mergeCell ref="B107:C107"/>
    <mergeCell ref="B80:H80"/>
    <mergeCell ref="B56:G56"/>
    <mergeCell ref="B57:G57"/>
    <mergeCell ref="B59:G59"/>
    <mergeCell ref="B60:G60"/>
    <mergeCell ref="B62:G62"/>
    <mergeCell ref="D139:E139"/>
    <mergeCell ref="B5:I5"/>
    <mergeCell ref="B17:H17"/>
    <mergeCell ref="C45:H45"/>
    <mergeCell ref="B24:H24"/>
    <mergeCell ref="B14:C14"/>
    <mergeCell ref="E14:F14"/>
    <mergeCell ref="G14:H14"/>
    <mergeCell ref="B7:H7"/>
    <mergeCell ref="B9:H9"/>
    <mergeCell ref="B10:H10"/>
    <mergeCell ref="B11:D11"/>
    <mergeCell ref="E11:H11"/>
    <mergeCell ref="B12:D12"/>
    <mergeCell ref="E12:H12"/>
    <mergeCell ref="B13:C13"/>
    <mergeCell ref="E13:F13"/>
    <mergeCell ref="G13:H13"/>
    <mergeCell ref="B35:G35"/>
    <mergeCell ref="B44:H44"/>
    <mergeCell ref="B37:G37"/>
    <mergeCell ref="B41:G41"/>
    <mergeCell ref="B38:G38"/>
    <mergeCell ref="B42:G42"/>
  </mergeCells>
  <dataValidations count="5">
    <dataValidation type="textLength" operator="lessThanOrEqual" allowBlank="1" showInputMessage="1" showErrorMessage="1" sqref="B23:H23" xr:uid="{533AC000-A4AD-4CA1-AD48-8270009EFB40}">
      <formula1>800</formula1>
    </dataValidation>
    <dataValidation type="textLength" operator="equal" allowBlank="1" showInputMessage="1" showErrorMessage="1" sqref="F142" xr:uid="{15AF7AFB-9F11-41A3-AEDD-220C2238B0B8}">
      <formula1>4</formula1>
    </dataValidation>
    <dataValidation type="textLength" operator="lessThanOrEqual" allowBlank="1" showInputMessage="1" showErrorMessage="1" sqref="B20:H20" xr:uid="{C20EEA25-CCA7-4015-BF5C-94DCED91BF3D}">
      <formula1>550</formula1>
    </dataValidation>
    <dataValidation type="textLength" operator="lessThanOrEqual" allowBlank="1" showInputMessage="1" showErrorMessage="1" sqref="C54:H54 C117:H117" xr:uid="{4A6838ED-3F74-4519-B2F7-06A3686DFFC4}">
      <formula1>100</formula1>
    </dataValidation>
    <dataValidation operator="equal" allowBlank="1" showInputMessage="1" showErrorMessage="1" sqref="D13" xr:uid="{945BEB43-C7EC-470E-B542-9CFBEE9BFBD8}"/>
  </dataValidations>
  <pageMargins left="0.25" right="0.25" top="0.75" bottom="0.75" header="0.3" footer="0.3"/>
  <pageSetup scale="79"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1</xdr:col>
                    <xdr:colOff>12700</xdr:colOff>
                    <xdr:row>48</xdr:row>
                    <xdr:rowOff>0</xdr:rowOff>
                  </from>
                  <to>
                    <xdr:col>3</xdr:col>
                    <xdr:colOff>0</xdr:colOff>
                    <xdr:row>49</xdr:row>
                    <xdr:rowOff>19050</xdr:rowOff>
                  </to>
                </anchor>
              </controlPr>
            </control>
          </mc:Choice>
        </mc:AlternateContent>
        <mc:AlternateContent xmlns:mc="http://schemas.openxmlformats.org/markup-compatibility/2006">
          <mc:Choice Requires="x14">
            <control shapeId="2065" r:id="rId5" name="Check Box 17">
              <controlPr defaultSize="0" autoFill="0" autoLine="0" autoPict="0">
                <anchor moveWithCells="1">
                  <from>
                    <xdr:col>1</xdr:col>
                    <xdr:colOff>12700</xdr:colOff>
                    <xdr:row>49</xdr:row>
                    <xdr:rowOff>0</xdr:rowOff>
                  </from>
                  <to>
                    <xdr:col>3</xdr:col>
                    <xdr:colOff>0</xdr:colOff>
                    <xdr:row>50</xdr:row>
                    <xdr:rowOff>19050</xdr:rowOff>
                  </to>
                </anchor>
              </controlPr>
            </control>
          </mc:Choice>
        </mc:AlternateContent>
        <mc:AlternateContent xmlns:mc="http://schemas.openxmlformats.org/markup-compatibility/2006">
          <mc:Choice Requires="x14">
            <control shapeId="2066" r:id="rId6" name="Check Box 18">
              <controlPr defaultSize="0" autoFill="0" autoLine="0" autoPict="0">
                <anchor moveWithCells="1">
                  <from>
                    <xdr:col>1</xdr:col>
                    <xdr:colOff>12700</xdr:colOff>
                    <xdr:row>50</xdr:row>
                    <xdr:rowOff>0</xdr:rowOff>
                  </from>
                  <to>
                    <xdr:col>3</xdr:col>
                    <xdr:colOff>0</xdr:colOff>
                    <xdr:row>51</xdr:row>
                    <xdr:rowOff>19050</xdr:rowOff>
                  </to>
                </anchor>
              </controlPr>
            </control>
          </mc:Choice>
        </mc:AlternateContent>
        <mc:AlternateContent xmlns:mc="http://schemas.openxmlformats.org/markup-compatibility/2006">
          <mc:Choice Requires="x14">
            <control shapeId="2067" r:id="rId7" name="Check Box 19">
              <controlPr defaultSize="0" autoFill="0" autoLine="0" autoPict="0">
                <anchor moveWithCells="1">
                  <from>
                    <xdr:col>1</xdr:col>
                    <xdr:colOff>12700</xdr:colOff>
                    <xdr:row>51</xdr:row>
                    <xdr:rowOff>0</xdr:rowOff>
                  </from>
                  <to>
                    <xdr:col>3</xdr:col>
                    <xdr:colOff>0</xdr:colOff>
                    <xdr:row>52</xdr:row>
                    <xdr:rowOff>19050</xdr:rowOff>
                  </to>
                </anchor>
              </controlPr>
            </control>
          </mc:Choice>
        </mc:AlternateContent>
        <mc:AlternateContent xmlns:mc="http://schemas.openxmlformats.org/markup-compatibility/2006">
          <mc:Choice Requires="x14">
            <control shapeId="2073" r:id="rId8" name="Check Box 25">
              <controlPr defaultSize="0" autoFill="0" autoLine="0" autoPict="0">
                <anchor moveWithCells="1">
                  <from>
                    <xdr:col>1</xdr:col>
                    <xdr:colOff>12700</xdr:colOff>
                    <xdr:row>110</xdr:row>
                    <xdr:rowOff>19050</xdr:rowOff>
                  </from>
                  <to>
                    <xdr:col>2</xdr:col>
                    <xdr:colOff>1212850</xdr:colOff>
                    <xdr:row>111</xdr:row>
                    <xdr:rowOff>31750</xdr:rowOff>
                  </to>
                </anchor>
              </controlPr>
            </control>
          </mc:Choice>
        </mc:AlternateContent>
        <mc:AlternateContent xmlns:mc="http://schemas.openxmlformats.org/markup-compatibility/2006">
          <mc:Choice Requires="x14">
            <control shapeId="2088" r:id="rId9" name="Check Box 40">
              <controlPr defaultSize="0" autoFill="0" autoLine="0" autoPict="0">
                <anchor moveWithCells="1">
                  <from>
                    <xdr:col>3</xdr:col>
                    <xdr:colOff>1555750</xdr:colOff>
                    <xdr:row>110</xdr:row>
                    <xdr:rowOff>12700</xdr:rowOff>
                  </from>
                  <to>
                    <xdr:col>5</xdr:col>
                    <xdr:colOff>19050</xdr:colOff>
                    <xdr:row>111</xdr:row>
                    <xdr:rowOff>12700</xdr:rowOff>
                  </to>
                </anchor>
              </controlPr>
            </control>
          </mc:Choice>
        </mc:AlternateContent>
        <mc:AlternateContent xmlns:mc="http://schemas.openxmlformats.org/markup-compatibility/2006">
          <mc:Choice Requires="x14">
            <control shapeId="2089" r:id="rId10" name="Check Box 41">
              <controlPr defaultSize="0" autoFill="0" autoLine="0" autoPict="0">
                <anchor moveWithCells="1">
                  <from>
                    <xdr:col>1</xdr:col>
                    <xdr:colOff>12700</xdr:colOff>
                    <xdr:row>111</xdr:row>
                    <xdr:rowOff>19050</xdr:rowOff>
                  </from>
                  <to>
                    <xdr:col>2</xdr:col>
                    <xdr:colOff>1212850</xdr:colOff>
                    <xdr:row>112</xdr:row>
                    <xdr:rowOff>31750</xdr:rowOff>
                  </to>
                </anchor>
              </controlPr>
            </control>
          </mc:Choice>
        </mc:AlternateContent>
        <mc:AlternateContent xmlns:mc="http://schemas.openxmlformats.org/markup-compatibility/2006">
          <mc:Choice Requires="x14">
            <control shapeId="2090" r:id="rId11" name="Check Box 42">
              <controlPr defaultSize="0" autoFill="0" autoLine="0" autoPict="0">
                <anchor moveWithCells="1">
                  <from>
                    <xdr:col>1</xdr:col>
                    <xdr:colOff>12700</xdr:colOff>
                    <xdr:row>112</xdr:row>
                    <xdr:rowOff>19050</xdr:rowOff>
                  </from>
                  <to>
                    <xdr:col>2</xdr:col>
                    <xdr:colOff>1212850</xdr:colOff>
                    <xdr:row>113</xdr:row>
                    <xdr:rowOff>31750</xdr:rowOff>
                  </to>
                </anchor>
              </controlPr>
            </control>
          </mc:Choice>
        </mc:AlternateContent>
        <mc:AlternateContent xmlns:mc="http://schemas.openxmlformats.org/markup-compatibility/2006">
          <mc:Choice Requires="x14">
            <control shapeId="2091" r:id="rId12" name="Check Box 43">
              <controlPr defaultSize="0" autoFill="0" autoLine="0" autoPict="0">
                <anchor moveWithCells="1">
                  <from>
                    <xdr:col>1</xdr:col>
                    <xdr:colOff>12700</xdr:colOff>
                    <xdr:row>113</xdr:row>
                    <xdr:rowOff>19050</xdr:rowOff>
                  </from>
                  <to>
                    <xdr:col>2</xdr:col>
                    <xdr:colOff>1212850</xdr:colOff>
                    <xdr:row>114</xdr:row>
                    <xdr:rowOff>31750</xdr:rowOff>
                  </to>
                </anchor>
              </controlPr>
            </control>
          </mc:Choice>
        </mc:AlternateContent>
        <mc:AlternateContent xmlns:mc="http://schemas.openxmlformats.org/markup-compatibility/2006">
          <mc:Choice Requires="x14">
            <control shapeId="2092" r:id="rId13" name="Check Box 44">
              <controlPr defaultSize="0" autoFill="0" autoLine="0" autoPict="0">
                <anchor moveWithCells="1">
                  <from>
                    <xdr:col>1</xdr:col>
                    <xdr:colOff>12700</xdr:colOff>
                    <xdr:row>114</xdr:row>
                    <xdr:rowOff>19050</xdr:rowOff>
                  </from>
                  <to>
                    <xdr:col>2</xdr:col>
                    <xdr:colOff>1212850</xdr:colOff>
                    <xdr:row>115</xdr:row>
                    <xdr:rowOff>31750</xdr:rowOff>
                  </to>
                </anchor>
              </controlPr>
            </control>
          </mc:Choice>
        </mc:AlternateContent>
        <mc:AlternateContent xmlns:mc="http://schemas.openxmlformats.org/markup-compatibility/2006">
          <mc:Choice Requires="x14">
            <control shapeId="2093" r:id="rId14" name="Check Box 45">
              <controlPr defaultSize="0" autoFill="0" autoLine="0" autoPict="0">
                <anchor moveWithCells="1">
                  <from>
                    <xdr:col>3</xdr:col>
                    <xdr:colOff>1555750</xdr:colOff>
                    <xdr:row>111</xdr:row>
                    <xdr:rowOff>12700</xdr:rowOff>
                  </from>
                  <to>
                    <xdr:col>5</xdr:col>
                    <xdr:colOff>19050</xdr:colOff>
                    <xdr:row>112</xdr:row>
                    <xdr:rowOff>12700</xdr:rowOff>
                  </to>
                </anchor>
              </controlPr>
            </control>
          </mc:Choice>
        </mc:AlternateContent>
        <mc:AlternateContent xmlns:mc="http://schemas.openxmlformats.org/markup-compatibility/2006">
          <mc:Choice Requires="x14">
            <control shapeId="2094" r:id="rId15" name="Check Box 46">
              <controlPr defaultSize="0" autoFill="0" autoLine="0" autoPict="0">
                <anchor moveWithCells="1">
                  <from>
                    <xdr:col>3</xdr:col>
                    <xdr:colOff>1555750</xdr:colOff>
                    <xdr:row>112</xdr:row>
                    <xdr:rowOff>12700</xdr:rowOff>
                  </from>
                  <to>
                    <xdr:col>5</xdr:col>
                    <xdr:colOff>19050</xdr:colOff>
                    <xdr:row>113</xdr:row>
                    <xdr:rowOff>12700</xdr:rowOff>
                  </to>
                </anchor>
              </controlPr>
            </control>
          </mc:Choice>
        </mc:AlternateContent>
        <mc:AlternateContent xmlns:mc="http://schemas.openxmlformats.org/markup-compatibility/2006">
          <mc:Choice Requires="x14">
            <control shapeId="2095" r:id="rId16" name="Check Box 47">
              <controlPr defaultSize="0" autoFill="0" autoLine="0" autoPict="0">
                <anchor moveWithCells="1">
                  <from>
                    <xdr:col>3</xdr:col>
                    <xdr:colOff>1555750</xdr:colOff>
                    <xdr:row>113</xdr:row>
                    <xdr:rowOff>12700</xdr:rowOff>
                  </from>
                  <to>
                    <xdr:col>5</xdr:col>
                    <xdr:colOff>19050</xdr:colOff>
                    <xdr:row>114</xdr:row>
                    <xdr:rowOff>12700</xdr:rowOff>
                  </to>
                </anchor>
              </controlPr>
            </control>
          </mc:Choice>
        </mc:AlternateContent>
        <mc:AlternateContent xmlns:mc="http://schemas.openxmlformats.org/markup-compatibility/2006">
          <mc:Choice Requires="x14">
            <control shapeId="2096" r:id="rId17" name="Check Box 48">
              <controlPr defaultSize="0" autoFill="0" autoLine="0" autoPict="0">
                <anchor moveWithCells="1">
                  <from>
                    <xdr:col>5</xdr:col>
                    <xdr:colOff>603250</xdr:colOff>
                    <xdr:row>110</xdr:row>
                    <xdr:rowOff>12700</xdr:rowOff>
                  </from>
                  <to>
                    <xdr:col>6</xdr:col>
                    <xdr:colOff>1162050</xdr:colOff>
                    <xdr:row>111</xdr:row>
                    <xdr:rowOff>12700</xdr:rowOff>
                  </to>
                </anchor>
              </controlPr>
            </control>
          </mc:Choice>
        </mc:AlternateContent>
        <mc:AlternateContent xmlns:mc="http://schemas.openxmlformats.org/markup-compatibility/2006">
          <mc:Choice Requires="x14">
            <control shapeId="2097" r:id="rId18" name="Check Box 49">
              <controlPr defaultSize="0" autoFill="0" autoLine="0" autoPict="0">
                <anchor moveWithCells="1">
                  <from>
                    <xdr:col>5</xdr:col>
                    <xdr:colOff>603250</xdr:colOff>
                    <xdr:row>111</xdr:row>
                    <xdr:rowOff>12700</xdr:rowOff>
                  </from>
                  <to>
                    <xdr:col>7</xdr:col>
                    <xdr:colOff>514350</xdr:colOff>
                    <xdr:row>112</xdr:row>
                    <xdr:rowOff>12700</xdr:rowOff>
                  </to>
                </anchor>
              </controlPr>
            </control>
          </mc:Choice>
        </mc:AlternateContent>
        <mc:AlternateContent xmlns:mc="http://schemas.openxmlformats.org/markup-compatibility/2006">
          <mc:Choice Requires="x14">
            <control shapeId="2098" r:id="rId19" name="Check Box 50">
              <controlPr defaultSize="0" autoFill="0" autoLine="0" autoPict="0">
                <anchor moveWithCells="1">
                  <from>
                    <xdr:col>5</xdr:col>
                    <xdr:colOff>603250</xdr:colOff>
                    <xdr:row>112</xdr:row>
                    <xdr:rowOff>12700</xdr:rowOff>
                  </from>
                  <to>
                    <xdr:col>6</xdr:col>
                    <xdr:colOff>1162050</xdr:colOff>
                    <xdr:row>113</xdr:row>
                    <xdr:rowOff>12700</xdr:rowOff>
                  </to>
                </anchor>
              </controlPr>
            </control>
          </mc:Choice>
        </mc:AlternateContent>
        <mc:AlternateContent xmlns:mc="http://schemas.openxmlformats.org/markup-compatibility/2006">
          <mc:Choice Requires="x14">
            <control shapeId="2100" r:id="rId20" name="Check Box 52">
              <controlPr defaultSize="0" autoFill="0" autoLine="0" autoPict="0">
                <anchor moveWithCells="1">
                  <from>
                    <xdr:col>1</xdr:col>
                    <xdr:colOff>0</xdr:colOff>
                    <xdr:row>95</xdr:row>
                    <xdr:rowOff>31750</xdr:rowOff>
                  </from>
                  <to>
                    <xdr:col>2</xdr:col>
                    <xdr:colOff>889000</xdr:colOff>
                    <xdr:row>96</xdr:row>
                    <xdr:rowOff>0</xdr:rowOff>
                  </to>
                </anchor>
              </controlPr>
            </control>
          </mc:Choice>
        </mc:AlternateContent>
        <mc:AlternateContent xmlns:mc="http://schemas.openxmlformats.org/markup-compatibility/2006">
          <mc:Choice Requires="x14">
            <control shapeId="2101" r:id="rId21" name="Check Box 53">
              <controlPr defaultSize="0" autoFill="0" autoLine="0" autoPict="0">
                <anchor moveWithCells="1">
                  <from>
                    <xdr:col>1</xdr:col>
                    <xdr:colOff>0</xdr:colOff>
                    <xdr:row>96</xdr:row>
                    <xdr:rowOff>31750</xdr:rowOff>
                  </from>
                  <to>
                    <xdr:col>2</xdr:col>
                    <xdr:colOff>889000</xdr:colOff>
                    <xdr:row>97</xdr:row>
                    <xdr:rowOff>0</xdr:rowOff>
                  </to>
                </anchor>
              </controlPr>
            </control>
          </mc:Choice>
        </mc:AlternateContent>
        <mc:AlternateContent xmlns:mc="http://schemas.openxmlformats.org/markup-compatibility/2006">
          <mc:Choice Requires="x14">
            <control shapeId="2102" r:id="rId22" name="Check Box 54">
              <controlPr defaultSize="0" autoFill="0" autoLine="0" autoPict="0">
                <anchor moveWithCells="1">
                  <from>
                    <xdr:col>1</xdr:col>
                    <xdr:colOff>0</xdr:colOff>
                    <xdr:row>100</xdr:row>
                    <xdr:rowOff>50800</xdr:rowOff>
                  </from>
                  <to>
                    <xdr:col>2</xdr:col>
                    <xdr:colOff>889000</xdr:colOff>
                    <xdr:row>101</xdr:row>
                    <xdr:rowOff>12700</xdr:rowOff>
                  </to>
                </anchor>
              </controlPr>
            </control>
          </mc:Choice>
        </mc:AlternateContent>
        <mc:AlternateContent xmlns:mc="http://schemas.openxmlformats.org/markup-compatibility/2006">
          <mc:Choice Requires="x14">
            <control shapeId="2103" r:id="rId23" name="Check Box 55">
              <controlPr defaultSize="0" autoFill="0" autoLine="0" autoPict="0">
                <anchor moveWithCells="1">
                  <from>
                    <xdr:col>1</xdr:col>
                    <xdr:colOff>0</xdr:colOff>
                    <xdr:row>101</xdr:row>
                    <xdr:rowOff>57150</xdr:rowOff>
                  </from>
                  <to>
                    <xdr:col>2</xdr:col>
                    <xdr:colOff>889000</xdr:colOff>
                    <xdr:row>102</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7D52B-FB3D-4FF2-8897-17DDD411CF5A}">
  <sheetPr codeName="Sheet4">
    <pageSetUpPr fitToPage="1"/>
  </sheetPr>
  <dimension ref="A1:T156"/>
  <sheetViews>
    <sheetView zoomScaleNormal="100" zoomScaleSheetLayoutView="80" workbookViewId="0">
      <selection activeCell="B12" sqref="B12:D12"/>
    </sheetView>
  </sheetViews>
  <sheetFormatPr defaultColWidth="0" defaultRowHeight="0" customHeight="1" zeroHeight="1" x14ac:dyDescent="0.25"/>
  <cols>
    <col min="1" max="1" width="5.1796875" style="51" customWidth="1"/>
    <col min="2" max="2" width="3.7265625" style="2" customWidth="1"/>
    <col min="3" max="3" width="30.26953125" style="2" customWidth="1"/>
    <col min="4" max="4" width="26.81640625" style="2" customWidth="1"/>
    <col min="5" max="5" width="16.1796875" style="2" customWidth="1"/>
    <col min="6" max="6" width="13" style="2" customWidth="1"/>
    <col min="7" max="7" width="17.81640625" style="2" customWidth="1"/>
    <col min="8" max="8" width="15.54296875" style="2" customWidth="1"/>
    <col min="9" max="9" width="9.1796875" style="2" customWidth="1"/>
    <col min="10" max="10" width="17.54296875" style="2" hidden="1" customWidth="1"/>
    <col min="11" max="12" width="9.1796875" style="51" hidden="1" customWidth="1"/>
    <col min="13" max="20" width="0" style="51" hidden="1" customWidth="1"/>
    <col min="21" max="16384" width="9.1796875" style="51" hidden="1"/>
  </cols>
  <sheetData>
    <row r="1" spans="2:10" ht="18" x14ac:dyDescent="0.4">
      <c r="B1" s="51"/>
      <c r="C1" s="51"/>
      <c r="D1" s="51"/>
      <c r="E1" s="51"/>
      <c r="F1" s="51"/>
      <c r="G1" s="51"/>
      <c r="H1" s="67" t="s">
        <v>0</v>
      </c>
      <c r="I1" s="51"/>
      <c r="J1" s="51"/>
    </row>
    <row r="2" spans="2:10" ht="17.5" x14ac:dyDescent="0.35">
      <c r="B2" s="51"/>
      <c r="C2" s="51"/>
      <c r="D2" s="51"/>
      <c r="E2" s="51"/>
      <c r="F2" s="51"/>
      <c r="G2" s="51"/>
      <c r="H2" s="68" t="s">
        <v>1</v>
      </c>
      <c r="I2" s="51"/>
      <c r="J2" s="51"/>
    </row>
    <row r="3" spans="2:10" ht="15.5" x14ac:dyDescent="0.35">
      <c r="B3" s="51"/>
      <c r="C3" s="51"/>
      <c r="D3" s="51"/>
      <c r="E3" s="51"/>
      <c r="F3" s="51"/>
      <c r="G3" s="51"/>
      <c r="H3" s="69" t="s">
        <v>110</v>
      </c>
      <c r="I3" s="51"/>
      <c r="J3" s="51"/>
    </row>
    <row r="4" spans="2:10" ht="6" customHeight="1" x14ac:dyDescent="0.25">
      <c r="B4" s="51"/>
      <c r="C4" s="51"/>
      <c r="D4" s="51"/>
      <c r="E4" s="51"/>
      <c r="F4" s="51"/>
      <c r="G4" s="51"/>
      <c r="H4" s="51"/>
      <c r="I4" s="51"/>
      <c r="J4" s="51"/>
    </row>
    <row r="5" spans="2:10" ht="24.75" customHeight="1" x14ac:dyDescent="0.25">
      <c r="B5" s="214" t="s">
        <v>3</v>
      </c>
      <c r="C5" s="214"/>
      <c r="D5" s="214"/>
      <c r="E5" s="214"/>
      <c r="F5" s="214"/>
      <c r="G5" s="214"/>
      <c r="H5" s="214"/>
      <c r="I5" s="214"/>
      <c r="J5" s="51"/>
    </row>
    <row r="6" spans="2:10" ht="6.75" customHeight="1" x14ac:dyDescent="0.25">
      <c r="B6" s="51"/>
      <c r="C6" s="51"/>
      <c r="D6" s="51"/>
      <c r="E6" s="51"/>
      <c r="F6" s="51"/>
      <c r="G6" s="51"/>
      <c r="H6" s="51"/>
      <c r="I6" s="51"/>
      <c r="J6" s="51"/>
    </row>
    <row r="7" spans="2:10" ht="35.5" customHeight="1" x14ac:dyDescent="0.25">
      <c r="B7" s="149" t="s">
        <v>4</v>
      </c>
      <c r="C7" s="149"/>
      <c r="D7" s="149"/>
      <c r="E7" s="149"/>
      <c r="F7" s="149"/>
      <c r="G7" s="149"/>
      <c r="H7" s="149"/>
      <c r="I7" s="51"/>
      <c r="J7" s="51"/>
    </row>
    <row r="8" spans="2:10" ht="6" customHeight="1" x14ac:dyDescent="0.25">
      <c r="B8" s="51"/>
      <c r="C8" s="51"/>
      <c r="D8" s="51"/>
      <c r="E8" s="51"/>
      <c r="F8" s="51"/>
      <c r="G8" s="51"/>
      <c r="H8" s="51"/>
      <c r="I8" s="51"/>
      <c r="J8" s="51"/>
    </row>
    <row r="9" spans="2:10" ht="14.5" customHeight="1" x14ac:dyDescent="0.25">
      <c r="B9" s="150" t="s">
        <v>5</v>
      </c>
      <c r="C9" s="150"/>
      <c r="D9" s="150"/>
      <c r="E9" s="150"/>
      <c r="F9" s="150"/>
      <c r="G9" s="150"/>
      <c r="H9" s="150"/>
      <c r="I9" s="51"/>
      <c r="J9" s="51"/>
    </row>
    <row r="10" spans="2:10" ht="6.75" customHeight="1" x14ac:dyDescent="0.25">
      <c r="B10" s="151"/>
      <c r="C10" s="151"/>
      <c r="D10" s="151"/>
      <c r="E10" s="151"/>
      <c r="F10" s="151"/>
      <c r="G10" s="151"/>
      <c r="H10" s="151"/>
      <c r="I10" s="51"/>
      <c r="J10" s="51"/>
    </row>
    <row r="11" spans="2:10" ht="27" customHeight="1" x14ac:dyDescent="0.25">
      <c r="B11" s="152" t="s">
        <v>6</v>
      </c>
      <c r="C11" s="217"/>
      <c r="D11" s="218"/>
      <c r="E11" s="155" t="s">
        <v>7</v>
      </c>
      <c r="F11" s="156"/>
      <c r="G11" s="156"/>
      <c r="H11" s="157"/>
      <c r="I11" s="51"/>
      <c r="J11" s="51"/>
    </row>
    <row r="12" spans="2:10" ht="28.5" customHeight="1" x14ac:dyDescent="0.25">
      <c r="B12" s="158"/>
      <c r="C12" s="159"/>
      <c r="D12" s="160"/>
      <c r="E12" s="158"/>
      <c r="F12" s="159"/>
      <c r="G12" s="159"/>
      <c r="H12" s="160"/>
      <c r="I12" s="51"/>
      <c r="J12" s="51"/>
    </row>
    <row r="13" spans="2:10" ht="11.5" x14ac:dyDescent="0.25">
      <c r="B13" s="145" t="s">
        <v>8</v>
      </c>
      <c r="C13" s="146"/>
      <c r="D13" s="97"/>
      <c r="E13" s="145" t="s">
        <v>9</v>
      </c>
      <c r="F13" s="146"/>
      <c r="G13" s="219"/>
      <c r="H13" s="220"/>
      <c r="I13" s="51"/>
      <c r="J13" s="51"/>
    </row>
    <row r="14" spans="2:10" ht="11.5" x14ac:dyDescent="0.25">
      <c r="B14" s="145" t="s">
        <v>10</v>
      </c>
      <c r="C14" s="146"/>
      <c r="D14" s="130"/>
      <c r="E14" s="145" t="s">
        <v>11</v>
      </c>
      <c r="F14" s="146"/>
      <c r="G14" s="147"/>
      <c r="H14" s="148"/>
      <c r="I14" s="51"/>
      <c r="J14" s="51"/>
    </row>
    <row r="15" spans="2:10" ht="11.5" x14ac:dyDescent="0.25">
      <c r="B15" s="51"/>
      <c r="C15" s="51"/>
      <c r="D15" s="51"/>
      <c r="E15" s="51"/>
      <c r="F15" s="51"/>
      <c r="G15" s="51"/>
      <c r="H15" s="51"/>
      <c r="I15" s="51"/>
      <c r="J15" s="51"/>
    </row>
    <row r="16" spans="2:10" ht="11.5" x14ac:dyDescent="0.25">
      <c r="B16" s="51"/>
      <c r="C16" s="51"/>
      <c r="D16" s="51"/>
      <c r="E16" s="51"/>
      <c r="F16" s="51"/>
      <c r="G16" s="51"/>
      <c r="H16" s="51"/>
      <c r="I16" s="51"/>
      <c r="J16" s="51"/>
    </row>
    <row r="17" spans="2:10" ht="11.5" x14ac:dyDescent="0.25">
      <c r="B17" s="141" t="s">
        <v>12</v>
      </c>
      <c r="C17" s="141"/>
      <c r="D17" s="141"/>
      <c r="E17" s="141"/>
      <c r="F17" s="141"/>
      <c r="G17" s="141"/>
      <c r="H17" s="141"/>
      <c r="I17" s="51"/>
      <c r="J17" s="51"/>
    </row>
    <row r="18" spans="2:10" ht="6.75" customHeight="1" x14ac:dyDescent="0.25">
      <c r="B18" s="51"/>
      <c r="C18" s="51"/>
      <c r="D18" s="51"/>
      <c r="E18" s="51"/>
      <c r="F18" s="51"/>
      <c r="G18" s="51"/>
      <c r="H18" s="51"/>
      <c r="I18" s="51"/>
      <c r="J18" s="51"/>
    </row>
    <row r="19" spans="2:10" ht="12" customHeight="1" x14ac:dyDescent="0.25">
      <c r="B19" s="166" t="s">
        <v>111</v>
      </c>
      <c r="C19" s="166"/>
      <c r="D19" s="166"/>
      <c r="E19" s="166"/>
      <c r="F19" s="166"/>
      <c r="G19" s="166"/>
      <c r="H19" s="166"/>
      <c r="I19" s="51"/>
      <c r="J19" s="51"/>
    </row>
    <row r="20" spans="2:10" ht="95.15" customHeight="1" x14ac:dyDescent="0.25">
      <c r="B20" s="189"/>
      <c r="C20" s="191"/>
      <c r="D20" s="191"/>
      <c r="E20" s="191"/>
      <c r="F20" s="191"/>
      <c r="G20" s="191"/>
      <c r="H20" s="190"/>
      <c r="I20" s="51"/>
      <c r="J20" s="51"/>
    </row>
    <row r="21" spans="2:10" ht="12" customHeight="1" x14ac:dyDescent="0.35">
      <c r="B21" s="51"/>
      <c r="C21" s="87"/>
      <c r="D21" s="99"/>
      <c r="E21" s="99"/>
      <c r="F21" s="99"/>
      <c r="G21" s="99"/>
      <c r="H21" s="99"/>
      <c r="I21" s="51"/>
      <c r="J21" s="51"/>
    </row>
    <row r="22" spans="2:10" ht="13" customHeight="1" x14ac:dyDescent="0.25">
      <c r="B22" s="176" t="s">
        <v>112</v>
      </c>
      <c r="C22" s="176"/>
      <c r="D22" s="176"/>
      <c r="E22" s="176"/>
      <c r="F22" s="176"/>
      <c r="G22" s="176"/>
      <c r="H22" s="176"/>
      <c r="I22" s="51"/>
      <c r="J22" s="51"/>
    </row>
    <row r="23" spans="2:10" ht="117.65" customHeight="1" x14ac:dyDescent="0.25">
      <c r="B23" s="189"/>
      <c r="C23" s="191"/>
      <c r="D23" s="191"/>
      <c r="E23" s="191"/>
      <c r="F23" s="191"/>
      <c r="G23" s="191"/>
      <c r="H23" s="190"/>
      <c r="I23" s="51"/>
      <c r="J23" s="51"/>
    </row>
    <row r="24" spans="2:10" ht="11.5" customHeight="1" x14ac:dyDescent="0.25">
      <c r="B24" s="144" t="s">
        <v>15</v>
      </c>
      <c r="C24" s="144"/>
      <c r="D24" s="144"/>
      <c r="E24" s="144"/>
      <c r="F24" s="144"/>
      <c r="G24" s="144"/>
      <c r="H24" s="144"/>
      <c r="I24" s="51"/>
      <c r="J24" s="51"/>
    </row>
    <row r="25" spans="2:10" ht="15" customHeight="1" x14ac:dyDescent="0.35">
      <c r="B25" s="51"/>
      <c r="C25" s="87"/>
      <c r="D25" s="99"/>
      <c r="E25" s="99"/>
      <c r="F25" s="99"/>
      <c r="G25" s="99"/>
      <c r="H25" s="99"/>
      <c r="I25" s="51"/>
      <c r="J25" s="51"/>
    </row>
    <row r="26" spans="2:10" ht="13.5" customHeight="1" x14ac:dyDescent="0.25">
      <c r="B26" s="177" t="s">
        <v>16</v>
      </c>
      <c r="C26" s="177"/>
      <c r="D26" s="177"/>
      <c r="E26" s="177"/>
      <c r="F26" s="177"/>
      <c r="G26" s="177"/>
      <c r="H26" s="128"/>
      <c r="I26" s="51"/>
      <c r="J26" s="51"/>
    </row>
    <row r="27" spans="2:10" ht="13.5" customHeight="1" x14ac:dyDescent="0.25">
      <c r="B27" s="177" t="s">
        <v>17</v>
      </c>
      <c r="C27" s="177"/>
      <c r="D27" s="177"/>
      <c r="E27" s="177"/>
      <c r="F27" s="177"/>
      <c r="G27" s="177"/>
      <c r="H27" s="128"/>
      <c r="I27" s="51"/>
      <c r="J27" s="51"/>
    </row>
    <row r="28" spans="2:10" ht="23" customHeight="1" x14ac:dyDescent="0.25">
      <c r="B28" s="230" t="s">
        <v>367</v>
      </c>
      <c r="C28" s="230"/>
      <c r="D28" s="230"/>
      <c r="E28" s="230"/>
      <c r="F28" s="230"/>
      <c r="G28" s="230"/>
      <c r="H28" s="230"/>
      <c r="I28" s="51"/>
      <c r="J28" s="51"/>
    </row>
    <row r="29" spans="2:10" ht="12" customHeight="1" x14ac:dyDescent="0.25">
      <c r="B29" s="51"/>
      <c r="C29" s="51"/>
      <c r="D29" s="51"/>
      <c r="E29" s="51"/>
      <c r="F29" s="51"/>
      <c r="G29" s="51"/>
      <c r="I29" s="51"/>
      <c r="J29" s="51"/>
    </row>
    <row r="30" spans="2:10" ht="15" customHeight="1" x14ac:dyDescent="0.25">
      <c r="B30" s="141" t="s">
        <v>18</v>
      </c>
      <c r="C30" s="141"/>
      <c r="D30" s="141"/>
      <c r="E30" s="141"/>
      <c r="F30" s="141"/>
      <c r="G30" s="141"/>
      <c r="H30" s="141"/>
      <c r="I30" s="51"/>
      <c r="J30" s="51"/>
    </row>
    <row r="31" spans="2:10" ht="6" customHeight="1" x14ac:dyDescent="0.25">
      <c r="B31" s="51"/>
      <c r="C31" s="51"/>
      <c r="D31" s="51"/>
      <c r="E31" s="51"/>
      <c r="F31" s="51"/>
      <c r="G31" s="51"/>
      <c r="H31" s="51"/>
      <c r="I31" s="51"/>
      <c r="J31" s="51"/>
    </row>
    <row r="32" spans="2:10" ht="15" customHeight="1" x14ac:dyDescent="0.25">
      <c r="B32" s="51"/>
      <c r="C32" s="51"/>
      <c r="D32" s="51"/>
      <c r="E32" s="51"/>
      <c r="F32" s="51"/>
      <c r="G32" s="62" t="s">
        <v>113</v>
      </c>
      <c r="H32" s="62" t="s">
        <v>114</v>
      </c>
      <c r="I32" s="51"/>
      <c r="J32" s="51"/>
    </row>
    <row r="33" spans="2:10" ht="14.15" customHeight="1" x14ac:dyDescent="0.25">
      <c r="B33" s="180" t="s">
        <v>115</v>
      </c>
      <c r="C33" s="181"/>
      <c r="D33" s="181"/>
      <c r="E33" s="181"/>
      <c r="F33" s="182"/>
      <c r="G33" s="50"/>
      <c r="H33" s="50"/>
      <c r="I33" s="54"/>
      <c r="J33" s="51"/>
    </row>
    <row r="34" spans="2:10" ht="14.15" customHeight="1" x14ac:dyDescent="0.25">
      <c r="B34" s="180" t="s">
        <v>116</v>
      </c>
      <c r="C34" s="181"/>
      <c r="D34" s="181"/>
      <c r="E34" s="181"/>
      <c r="F34" s="182"/>
      <c r="G34" s="50"/>
      <c r="H34" s="50"/>
      <c r="I34" s="51"/>
      <c r="J34" s="51"/>
    </row>
    <row r="35" spans="2:10" ht="14.15" customHeight="1" x14ac:dyDescent="0.25">
      <c r="B35" s="205" t="s">
        <v>21</v>
      </c>
      <c r="C35" s="206"/>
      <c r="D35" s="206"/>
      <c r="E35" s="206"/>
      <c r="F35" s="207"/>
      <c r="G35" s="103">
        <f>SUM(G33:G34)</f>
        <v>0</v>
      </c>
      <c r="H35" s="103">
        <f>SUM(H33:H34)</f>
        <v>0</v>
      </c>
      <c r="I35" s="51"/>
      <c r="J35" s="51"/>
    </row>
    <row r="36" spans="2:10" ht="14.15" customHeight="1" x14ac:dyDescent="0.25">
      <c r="B36" s="180" t="s">
        <v>117</v>
      </c>
      <c r="C36" s="181"/>
      <c r="D36" s="181"/>
      <c r="E36" s="181"/>
      <c r="F36" s="182"/>
      <c r="G36" s="50"/>
      <c r="H36" s="50"/>
      <c r="I36" s="51"/>
      <c r="J36" s="51"/>
    </row>
    <row r="37" spans="2:10" ht="14.15" customHeight="1" x14ac:dyDescent="0.25">
      <c r="B37" s="180" t="s">
        <v>118</v>
      </c>
      <c r="C37" s="181"/>
      <c r="D37" s="181"/>
      <c r="E37" s="181"/>
      <c r="F37" s="182"/>
      <c r="G37" s="50"/>
      <c r="H37" s="50"/>
      <c r="I37" s="51"/>
      <c r="J37" s="51"/>
    </row>
    <row r="38" spans="2:10" ht="14.15" customHeight="1" x14ac:dyDescent="0.25">
      <c r="B38" s="205" t="s">
        <v>24</v>
      </c>
      <c r="C38" s="206"/>
      <c r="D38" s="206"/>
      <c r="E38" s="206"/>
      <c r="F38" s="207"/>
      <c r="G38" s="103">
        <f>SUM(G36:G37)</f>
        <v>0</v>
      </c>
      <c r="H38" s="103">
        <f>SUM(H36:H37)</f>
        <v>0</v>
      </c>
      <c r="I38" s="51"/>
      <c r="J38" s="51"/>
    </row>
    <row r="39" spans="2:10" ht="14.15" customHeight="1" x14ac:dyDescent="0.25">
      <c r="B39" s="202" t="s">
        <v>119</v>
      </c>
      <c r="C39" s="203"/>
      <c r="D39" s="203"/>
      <c r="E39" s="203"/>
      <c r="F39" s="204"/>
      <c r="G39" s="48">
        <f>IF(G38=0,0,G35/G38)</f>
        <v>0</v>
      </c>
      <c r="H39" s="48">
        <f>IF(H38=0,0,H35/H38)</f>
        <v>0</v>
      </c>
      <c r="I39" s="51"/>
      <c r="J39" s="51"/>
    </row>
    <row r="40" spans="2:10" ht="14.15" customHeight="1" x14ac:dyDescent="0.25">
      <c r="B40" s="180" t="s">
        <v>120</v>
      </c>
      <c r="C40" s="181"/>
      <c r="D40" s="181"/>
      <c r="E40" s="181"/>
      <c r="F40" s="182"/>
      <c r="G40" s="50"/>
      <c r="H40" s="50"/>
      <c r="I40" s="54"/>
      <c r="J40" s="51"/>
    </row>
    <row r="41" spans="2:10" ht="14.15" customHeight="1" x14ac:dyDescent="0.25">
      <c r="B41" s="205" t="s">
        <v>28</v>
      </c>
      <c r="C41" s="206"/>
      <c r="D41" s="206"/>
      <c r="E41" s="206"/>
      <c r="F41" s="207"/>
      <c r="G41" s="103">
        <f>G40</f>
        <v>0</v>
      </c>
      <c r="H41" s="103">
        <f>H40</f>
        <v>0</v>
      </c>
      <c r="I41" s="51"/>
      <c r="J41" s="51"/>
    </row>
    <row r="42" spans="2:10" ht="14.15" customHeight="1" x14ac:dyDescent="0.25">
      <c r="B42" s="202" t="s">
        <v>29</v>
      </c>
      <c r="C42" s="203"/>
      <c r="D42" s="203"/>
      <c r="E42" s="203"/>
      <c r="F42" s="204"/>
      <c r="G42" s="104">
        <f>G38+G41</f>
        <v>0</v>
      </c>
      <c r="H42" s="104">
        <f>H38+H41</f>
        <v>0</v>
      </c>
      <c r="I42" s="51"/>
      <c r="J42" s="51"/>
    </row>
    <row r="43" spans="2:10" ht="24" customHeight="1" x14ac:dyDescent="0.25">
      <c r="B43" s="223" t="s">
        <v>30</v>
      </c>
      <c r="C43" s="223"/>
      <c r="D43" s="223"/>
      <c r="E43" s="223"/>
      <c r="F43" s="223"/>
      <c r="G43" s="223"/>
      <c r="H43" s="223"/>
      <c r="I43" s="51"/>
      <c r="J43" s="51"/>
    </row>
    <row r="44" spans="2:10" ht="12" customHeight="1" x14ac:dyDescent="0.25">
      <c r="B44" s="144" t="s">
        <v>356</v>
      </c>
      <c r="C44" s="144"/>
      <c r="D44" s="144"/>
      <c r="E44" s="144"/>
      <c r="F44" s="144"/>
      <c r="G44" s="144"/>
      <c r="H44" s="144"/>
      <c r="I44" s="51"/>
      <c r="J44" s="51"/>
    </row>
    <row r="45" spans="2:10" ht="9" customHeight="1" x14ac:dyDescent="0.25">
      <c r="B45" s="51"/>
      <c r="C45" s="51"/>
      <c r="D45" s="51"/>
      <c r="E45" s="51"/>
      <c r="F45" s="51"/>
      <c r="G45" s="51"/>
      <c r="H45" s="51"/>
      <c r="I45" s="51"/>
      <c r="J45" s="51"/>
    </row>
    <row r="46" spans="2:10" ht="11.5" x14ac:dyDescent="0.25">
      <c r="B46" s="53" t="s">
        <v>121</v>
      </c>
      <c r="C46" s="51"/>
      <c r="D46" s="51"/>
      <c r="E46" s="51"/>
      <c r="F46" s="51"/>
      <c r="G46" s="51"/>
      <c r="H46" s="51"/>
      <c r="I46" s="51"/>
      <c r="J46" s="51"/>
    </row>
    <row r="47" spans="2:10" ht="21.65" customHeight="1" x14ac:dyDescent="0.25">
      <c r="B47" s="179" t="s">
        <v>343</v>
      </c>
      <c r="C47" s="179"/>
      <c r="D47" s="179"/>
      <c r="E47" s="179"/>
      <c r="F47" s="179"/>
      <c r="G47" s="179"/>
      <c r="H47" s="179"/>
      <c r="I47" s="107"/>
      <c r="J47" s="51"/>
    </row>
    <row r="48" spans="2:10" ht="5.15" customHeight="1" x14ac:dyDescent="0.25">
      <c r="B48" s="51"/>
      <c r="C48" s="51"/>
      <c r="D48" s="51"/>
      <c r="E48" s="51"/>
      <c r="F48" s="51"/>
      <c r="G48" s="51"/>
      <c r="H48" s="51"/>
      <c r="I48" s="51"/>
      <c r="J48" s="51"/>
    </row>
    <row r="49" spans="2:10" ht="11.5" x14ac:dyDescent="0.25">
      <c r="B49" s="164" t="s">
        <v>45</v>
      </c>
      <c r="C49" s="164"/>
      <c r="D49" s="164"/>
      <c r="E49" s="164"/>
      <c r="F49" s="164"/>
      <c r="G49" s="164"/>
      <c r="H49" s="63" t="s">
        <v>122</v>
      </c>
      <c r="I49" s="51"/>
      <c r="J49" s="51"/>
    </row>
    <row r="50" spans="2:10" ht="11.5" x14ac:dyDescent="0.25">
      <c r="B50" s="211" t="s">
        <v>354</v>
      </c>
      <c r="C50" s="212"/>
      <c r="D50" s="212"/>
      <c r="E50" s="212"/>
      <c r="F50" s="212"/>
      <c r="G50" s="213"/>
      <c r="H50" s="138"/>
      <c r="I50" s="137"/>
      <c r="J50" s="51"/>
    </row>
    <row r="51" spans="2:10" ht="11.5" x14ac:dyDescent="0.25">
      <c r="B51" s="208" t="s">
        <v>355</v>
      </c>
      <c r="C51" s="208"/>
      <c r="D51" s="208"/>
      <c r="E51" s="208"/>
      <c r="F51" s="208"/>
      <c r="G51" s="208"/>
      <c r="H51" s="138"/>
      <c r="I51" s="137"/>
      <c r="J51" s="51"/>
    </row>
    <row r="52" spans="2:10" ht="11.5" x14ac:dyDescent="0.25">
      <c r="B52" s="208" t="s">
        <v>344</v>
      </c>
      <c r="C52" s="208"/>
      <c r="D52" s="208"/>
      <c r="E52" s="208"/>
      <c r="F52" s="208"/>
      <c r="G52" s="208"/>
      <c r="H52" s="138"/>
      <c r="I52" s="137"/>
      <c r="J52" s="51"/>
    </row>
    <row r="53" spans="2:10" ht="11.5" x14ac:dyDescent="0.25">
      <c r="B53" s="208" t="s">
        <v>47</v>
      </c>
      <c r="C53" s="208"/>
      <c r="D53" s="208"/>
      <c r="E53" s="208"/>
      <c r="F53" s="208"/>
      <c r="G53" s="208"/>
      <c r="H53" s="138"/>
      <c r="I53" s="137"/>
      <c r="J53" s="51"/>
    </row>
    <row r="54" spans="2:10" ht="11.5" x14ac:dyDescent="0.25">
      <c r="B54" s="208" t="s">
        <v>48</v>
      </c>
      <c r="C54" s="208"/>
      <c r="D54" s="208"/>
      <c r="E54" s="208"/>
      <c r="F54" s="208"/>
      <c r="G54" s="208"/>
      <c r="H54" s="122"/>
      <c r="I54" s="51"/>
      <c r="J54" s="51"/>
    </row>
    <row r="55" spans="2:10" ht="11.5" x14ac:dyDescent="0.25">
      <c r="B55" s="208" t="s">
        <v>49</v>
      </c>
      <c r="C55" s="208"/>
      <c r="D55" s="208"/>
      <c r="E55" s="208"/>
      <c r="F55" s="208"/>
      <c r="G55" s="208"/>
      <c r="H55" s="122"/>
      <c r="I55" s="51"/>
      <c r="J55" s="51"/>
    </row>
    <row r="56" spans="2:10" ht="11.5" x14ac:dyDescent="0.25">
      <c r="B56" s="208" t="s">
        <v>50</v>
      </c>
      <c r="C56" s="208"/>
      <c r="D56" s="208"/>
      <c r="E56" s="208"/>
      <c r="F56" s="208"/>
      <c r="G56" s="208"/>
      <c r="H56" s="122"/>
      <c r="I56" s="51"/>
      <c r="J56" s="51"/>
    </row>
    <row r="57" spans="2:10" ht="11.5" x14ac:dyDescent="0.25">
      <c r="B57" s="208" t="s">
        <v>51</v>
      </c>
      <c r="C57" s="208"/>
      <c r="D57" s="208"/>
      <c r="E57" s="208"/>
      <c r="F57" s="208"/>
      <c r="G57" s="208"/>
      <c r="H57" s="122"/>
      <c r="I57" s="51"/>
      <c r="J57" s="51"/>
    </row>
    <row r="58" spans="2:10" ht="11.5" x14ac:dyDescent="0.25">
      <c r="B58" s="183" t="s">
        <v>52</v>
      </c>
      <c r="C58" s="183"/>
      <c r="D58" s="183"/>
      <c r="E58" s="183"/>
      <c r="F58" s="183"/>
      <c r="G58" s="183"/>
      <c r="H58" s="183"/>
      <c r="I58" s="120"/>
      <c r="J58" s="51"/>
    </row>
    <row r="59" spans="2:10" ht="18.649999999999999" customHeight="1" x14ac:dyDescent="0.25">
      <c r="B59" s="51"/>
      <c r="C59" s="75"/>
      <c r="D59" s="75"/>
      <c r="E59" s="75"/>
      <c r="F59" s="75"/>
      <c r="G59" s="75"/>
      <c r="H59" s="83"/>
      <c r="I59" s="51"/>
      <c r="J59" s="51"/>
    </row>
    <row r="60" spans="2:10" ht="17.149999999999999" customHeight="1" x14ac:dyDescent="0.35">
      <c r="B60" s="141" t="s">
        <v>123</v>
      </c>
      <c r="C60" s="141"/>
      <c r="D60" s="141"/>
      <c r="E60" s="141"/>
      <c r="F60" s="141"/>
      <c r="G60" s="141"/>
      <c r="H60" s="141"/>
      <c r="I60" s="51"/>
      <c r="J60" s="64"/>
    </row>
    <row r="61" spans="2:10" ht="11.5" x14ac:dyDescent="0.25">
      <c r="B61" s="51"/>
      <c r="C61" s="51"/>
      <c r="D61" s="51"/>
      <c r="E61" s="51"/>
      <c r="F61" s="51"/>
      <c r="G61" s="51"/>
      <c r="H61" s="51"/>
      <c r="I61" s="51"/>
      <c r="J61" s="51"/>
    </row>
    <row r="62" spans="2:10" ht="11.5" x14ac:dyDescent="0.25">
      <c r="B62" s="180" t="s">
        <v>357</v>
      </c>
      <c r="C62" s="181"/>
      <c r="D62" s="181"/>
      <c r="E62" s="181"/>
      <c r="F62" s="181"/>
      <c r="G62" s="182"/>
      <c r="H62" s="49"/>
      <c r="I62" s="51"/>
      <c r="J62" s="51"/>
    </row>
    <row r="63" spans="2:10" ht="11.5" x14ac:dyDescent="0.25">
      <c r="B63" s="180" t="s">
        <v>124</v>
      </c>
      <c r="C63" s="181"/>
      <c r="D63" s="181"/>
      <c r="E63" s="181"/>
      <c r="F63" s="181"/>
      <c r="G63" s="182"/>
      <c r="H63" s="49"/>
      <c r="I63" s="51"/>
      <c r="J63" s="51"/>
    </row>
    <row r="64" spans="2:10" ht="11.5" x14ac:dyDescent="0.25">
      <c r="B64" s="51"/>
      <c r="C64" s="51"/>
      <c r="D64" s="51"/>
      <c r="E64" s="51"/>
      <c r="F64" s="51"/>
      <c r="G64" s="51"/>
      <c r="I64" s="51"/>
      <c r="J64" s="51"/>
    </row>
    <row r="65" spans="2:10" ht="11.5" x14ac:dyDescent="0.25">
      <c r="B65" s="180" t="s">
        <v>125</v>
      </c>
      <c r="C65" s="181"/>
      <c r="D65" s="181"/>
      <c r="E65" s="181"/>
      <c r="F65" s="181"/>
      <c r="G65" s="182"/>
      <c r="H65" s="49"/>
      <c r="I65" s="51"/>
      <c r="J65" s="51"/>
    </row>
    <row r="66" spans="2:10" ht="11.5" x14ac:dyDescent="0.25">
      <c r="B66" s="180" t="s">
        <v>126</v>
      </c>
      <c r="C66" s="181"/>
      <c r="D66" s="181"/>
      <c r="E66" s="181"/>
      <c r="F66" s="181"/>
      <c r="G66" s="182"/>
      <c r="H66" s="49"/>
      <c r="I66" s="51"/>
      <c r="J66" s="51"/>
    </row>
    <row r="67" spans="2:10" ht="11.5" x14ac:dyDescent="0.25">
      <c r="B67" s="202" t="s">
        <v>127</v>
      </c>
      <c r="C67" s="203"/>
      <c r="D67" s="203"/>
      <c r="E67" s="203"/>
      <c r="F67" s="203"/>
      <c r="G67" s="204"/>
      <c r="H67" s="48">
        <f>IF(H66="",0,H65/H66)</f>
        <v>0</v>
      </c>
      <c r="I67" s="51"/>
      <c r="J67" s="51"/>
    </row>
    <row r="68" spans="2:10" ht="11.5" x14ac:dyDescent="0.25">
      <c r="B68" s="51"/>
      <c r="C68" s="51"/>
      <c r="D68" s="51"/>
      <c r="E68" s="51"/>
      <c r="F68" s="51"/>
      <c r="G68" s="51"/>
      <c r="H68" s="51"/>
      <c r="I68" s="51"/>
      <c r="J68" s="51"/>
    </row>
    <row r="69" spans="2:10" ht="11.5" x14ac:dyDescent="0.25">
      <c r="B69" s="53" t="s">
        <v>128</v>
      </c>
      <c r="C69" s="51"/>
      <c r="D69" s="51"/>
      <c r="E69" s="51"/>
      <c r="F69" s="51"/>
      <c r="G69" s="51"/>
      <c r="H69" s="51"/>
      <c r="I69" s="51"/>
      <c r="J69" s="51"/>
    </row>
    <row r="70" spans="2:10" ht="25" customHeight="1" x14ac:dyDescent="0.25">
      <c r="B70" s="121">
        <v>1</v>
      </c>
      <c r="C70" s="191"/>
      <c r="D70" s="191"/>
      <c r="E70" s="191"/>
      <c r="F70" s="191"/>
      <c r="G70" s="191"/>
      <c r="H70" s="190"/>
      <c r="I70" s="51"/>
      <c r="J70" s="51"/>
    </row>
    <row r="71" spans="2:10" ht="25" customHeight="1" x14ac:dyDescent="0.25">
      <c r="B71" s="121">
        <v>2</v>
      </c>
      <c r="C71" s="191"/>
      <c r="D71" s="191"/>
      <c r="E71" s="191"/>
      <c r="F71" s="191"/>
      <c r="G71" s="191"/>
      <c r="H71" s="190"/>
      <c r="I71" s="51"/>
      <c r="J71" s="51"/>
    </row>
    <row r="72" spans="2:10" ht="25" customHeight="1" x14ac:dyDescent="0.25">
      <c r="B72" s="121">
        <v>3</v>
      </c>
      <c r="C72" s="191"/>
      <c r="D72" s="191"/>
      <c r="E72" s="191"/>
      <c r="F72" s="191"/>
      <c r="G72" s="191"/>
      <c r="H72" s="190"/>
      <c r="I72" s="51"/>
      <c r="J72" s="51"/>
    </row>
    <row r="73" spans="2:10" ht="18" customHeight="1" x14ac:dyDescent="0.25">
      <c r="B73" s="51"/>
      <c r="C73" s="53" t="s">
        <v>129</v>
      </c>
      <c r="D73" s="51"/>
      <c r="E73" s="51"/>
      <c r="F73" s="51"/>
      <c r="G73" s="51"/>
      <c r="H73" s="51"/>
      <c r="I73" s="51"/>
      <c r="J73" s="51"/>
    </row>
    <row r="74" spans="2:10" ht="11.5" x14ac:dyDescent="0.25">
      <c r="B74" s="51"/>
      <c r="C74" s="51"/>
      <c r="D74" s="51"/>
      <c r="E74" s="51"/>
      <c r="F74" s="51"/>
      <c r="G74" s="51"/>
      <c r="H74" s="51"/>
      <c r="I74" s="51"/>
      <c r="J74" s="51"/>
    </row>
    <row r="75" spans="2:10" ht="11.5" x14ac:dyDescent="0.25">
      <c r="B75" s="53" t="s">
        <v>130</v>
      </c>
      <c r="C75" s="51"/>
      <c r="D75" s="51"/>
      <c r="E75" s="51"/>
      <c r="F75" s="51"/>
      <c r="G75" s="51"/>
      <c r="H75" s="51"/>
      <c r="I75" s="51"/>
      <c r="J75" s="51"/>
    </row>
    <row r="76" spans="2:10" ht="21" customHeight="1" x14ac:dyDescent="0.25">
      <c r="B76" s="179" t="s">
        <v>345</v>
      </c>
      <c r="C76" s="179"/>
      <c r="D76" s="179"/>
      <c r="E76" s="179"/>
      <c r="F76" s="179"/>
      <c r="G76" s="179"/>
      <c r="H76" s="179"/>
      <c r="I76" s="51"/>
      <c r="J76" s="51"/>
    </row>
    <row r="77" spans="2:10" ht="7" customHeight="1" x14ac:dyDescent="0.25">
      <c r="B77" s="51"/>
      <c r="C77" s="51"/>
      <c r="D77" s="51"/>
      <c r="E77" s="51"/>
      <c r="F77" s="51"/>
      <c r="G77" s="51"/>
      <c r="H77" s="51"/>
      <c r="I77" s="51"/>
      <c r="J77" s="51"/>
    </row>
    <row r="78" spans="2:10" ht="34.5" x14ac:dyDescent="0.25">
      <c r="B78" s="164" t="s">
        <v>45</v>
      </c>
      <c r="C78" s="164"/>
      <c r="D78" s="164"/>
      <c r="E78" s="164"/>
      <c r="F78" s="164"/>
      <c r="G78" s="164"/>
      <c r="H78" s="133" t="s">
        <v>131</v>
      </c>
      <c r="I78" s="51"/>
      <c r="J78" s="51"/>
    </row>
    <row r="79" spans="2:10" ht="11.5" x14ac:dyDescent="0.25">
      <c r="B79" s="211" t="s">
        <v>354</v>
      </c>
      <c r="C79" s="212"/>
      <c r="D79" s="212"/>
      <c r="E79" s="212"/>
      <c r="F79" s="212"/>
      <c r="G79" s="213"/>
      <c r="H79" s="122"/>
      <c r="I79" s="51"/>
      <c r="J79" s="51"/>
    </row>
    <row r="80" spans="2:10" ht="11.5" x14ac:dyDescent="0.25">
      <c r="B80" s="211" t="s">
        <v>355</v>
      </c>
      <c r="C80" s="212"/>
      <c r="D80" s="212"/>
      <c r="E80" s="212"/>
      <c r="F80" s="212"/>
      <c r="G80" s="213"/>
      <c r="H80" s="122"/>
      <c r="I80" s="51"/>
      <c r="J80" s="51"/>
    </row>
    <row r="81" spans="2:10" ht="11.5" x14ac:dyDescent="0.25">
      <c r="B81" s="208" t="s">
        <v>344</v>
      </c>
      <c r="C81" s="208"/>
      <c r="D81" s="208"/>
      <c r="E81" s="208"/>
      <c r="F81" s="208"/>
      <c r="G81" s="208"/>
      <c r="H81" s="122"/>
      <c r="I81" s="51"/>
      <c r="J81" s="51"/>
    </row>
    <row r="82" spans="2:10" ht="11.5" x14ac:dyDescent="0.25">
      <c r="B82" s="208" t="s">
        <v>47</v>
      </c>
      <c r="C82" s="208"/>
      <c r="D82" s="208"/>
      <c r="E82" s="208"/>
      <c r="F82" s="208"/>
      <c r="G82" s="208"/>
      <c r="H82" s="122"/>
      <c r="I82" s="51"/>
      <c r="J82" s="51"/>
    </row>
    <row r="83" spans="2:10" ht="11.5" x14ac:dyDescent="0.25">
      <c r="B83" s="208" t="s">
        <v>48</v>
      </c>
      <c r="C83" s="208"/>
      <c r="D83" s="208"/>
      <c r="E83" s="208"/>
      <c r="F83" s="208"/>
      <c r="G83" s="208"/>
      <c r="H83" s="122"/>
      <c r="I83" s="51"/>
      <c r="J83" s="51"/>
    </row>
    <row r="84" spans="2:10" ht="11.5" x14ac:dyDescent="0.25">
      <c r="B84" s="208" t="s">
        <v>49</v>
      </c>
      <c r="C84" s="208"/>
      <c r="D84" s="208"/>
      <c r="E84" s="208"/>
      <c r="F84" s="208"/>
      <c r="G84" s="208"/>
      <c r="H84" s="122"/>
      <c r="I84" s="51"/>
      <c r="J84" s="51"/>
    </row>
    <row r="85" spans="2:10" ht="11.5" x14ac:dyDescent="0.25">
      <c r="B85" s="208" t="s">
        <v>50</v>
      </c>
      <c r="C85" s="208"/>
      <c r="D85" s="208"/>
      <c r="E85" s="208"/>
      <c r="F85" s="208"/>
      <c r="G85" s="208"/>
      <c r="H85" s="122"/>
      <c r="I85" s="51"/>
      <c r="J85" s="51"/>
    </row>
    <row r="86" spans="2:10" ht="11.5" x14ac:dyDescent="0.25">
      <c r="B86" s="208" t="s">
        <v>51</v>
      </c>
      <c r="C86" s="208"/>
      <c r="D86" s="208"/>
      <c r="E86" s="208"/>
      <c r="F86" s="208"/>
      <c r="G86" s="208"/>
      <c r="H86" s="122"/>
      <c r="I86" s="51"/>
      <c r="J86" s="51"/>
    </row>
    <row r="87" spans="2:10" ht="11.5" x14ac:dyDescent="0.25">
      <c r="B87" s="183" t="s">
        <v>52</v>
      </c>
      <c r="C87" s="183"/>
      <c r="D87" s="183"/>
      <c r="E87" s="183"/>
      <c r="F87" s="183"/>
      <c r="G87" s="183"/>
      <c r="H87" s="183"/>
      <c r="I87" s="51"/>
      <c r="J87" s="51"/>
    </row>
    <row r="88" spans="2:10" ht="19.75" customHeight="1" x14ac:dyDescent="0.25">
      <c r="B88" s="51"/>
      <c r="C88" s="87"/>
      <c r="D88" s="87"/>
      <c r="E88" s="87"/>
      <c r="F88" s="87"/>
      <c r="G88" s="87"/>
      <c r="H88" s="87"/>
      <c r="I88" s="51"/>
      <c r="J88" s="51"/>
    </row>
    <row r="89" spans="2:10" ht="11.5" x14ac:dyDescent="0.25">
      <c r="B89" s="141" t="s">
        <v>53</v>
      </c>
      <c r="C89" s="141"/>
      <c r="D89" s="141"/>
      <c r="E89" s="141"/>
      <c r="F89" s="141"/>
      <c r="G89" s="141"/>
      <c r="H89" s="141"/>
      <c r="I89" s="51"/>
    </row>
    <row r="90" spans="2:10" ht="6.75" customHeight="1" x14ac:dyDescent="0.25">
      <c r="B90" s="51"/>
      <c r="C90" s="51"/>
      <c r="D90" s="51"/>
      <c r="E90" s="51"/>
      <c r="F90" s="51"/>
      <c r="G90" s="51"/>
      <c r="H90" s="51"/>
      <c r="I90" s="51"/>
    </row>
    <row r="91" spans="2:10" ht="11.5" customHeight="1" x14ac:dyDescent="0.25">
      <c r="B91" s="53" t="s">
        <v>54</v>
      </c>
      <c r="C91" s="51"/>
      <c r="D91" s="51"/>
      <c r="E91" s="51"/>
      <c r="F91" s="51"/>
      <c r="G91" s="51"/>
      <c r="H91" s="51"/>
      <c r="I91" s="51"/>
    </row>
    <row r="92" spans="2:10" ht="6.75" customHeight="1" x14ac:dyDescent="0.25">
      <c r="B92" s="51"/>
      <c r="C92" s="51"/>
      <c r="D92" s="51"/>
      <c r="E92" s="51"/>
      <c r="F92" s="51"/>
      <c r="G92" s="51"/>
      <c r="H92" s="51"/>
      <c r="I92" s="51"/>
    </row>
    <row r="93" spans="2:10" ht="23.25" customHeight="1" x14ac:dyDescent="0.25">
      <c r="B93" s="209" t="s">
        <v>55</v>
      </c>
      <c r="C93" s="210"/>
      <c r="D93" s="215" t="s">
        <v>132</v>
      </c>
      <c r="E93" s="216"/>
      <c r="F93" s="185" t="s">
        <v>133</v>
      </c>
      <c r="G93" s="186"/>
      <c r="H93" s="187"/>
      <c r="I93" s="87"/>
    </row>
    <row r="94" spans="2:10" ht="25" customHeight="1" x14ac:dyDescent="0.25">
      <c r="B94" s="189"/>
      <c r="C94" s="190"/>
      <c r="D94" s="189"/>
      <c r="E94" s="190"/>
      <c r="F94" s="189"/>
      <c r="G94" s="191"/>
      <c r="H94" s="190"/>
      <c r="I94" s="51"/>
    </row>
    <row r="95" spans="2:10" ht="25" customHeight="1" x14ac:dyDescent="0.25">
      <c r="B95" s="189"/>
      <c r="C95" s="190"/>
      <c r="D95" s="189"/>
      <c r="E95" s="190"/>
      <c r="F95" s="189"/>
      <c r="G95" s="191"/>
      <c r="H95" s="190"/>
      <c r="I95" s="51"/>
    </row>
    <row r="96" spans="2:10" ht="25" customHeight="1" x14ac:dyDescent="0.25">
      <c r="B96" s="189"/>
      <c r="C96" s="190"/>
      <c r="D96" s="189"/>
      <c r="E96" s="190"/>
      <c r="F96" s="189"/>
      <c r="G96" s="191"/>
      <c r="H96" s="190"/>
      <c r="I96" s="51"/>
    </row>
    <row r="97" spans="2:20" ht="25" customHeight="1" x14ac:dyDescent="0.25">
      <c r="B97" s="189"/>
      <c r="C97" s="190"/>
      <c r="D97" s="189"/>
      <c r="E97" s="190"/>
      <c r="F97" s="189"/>
      <c r="G97" s="191"/>
      <c r="H97" s="190"/>
      <c r="I97" s="51"/>
    </row>
    <row r="98" spans="2:20" ht="25" customHeight="1" x14ac:dyDescent="0.25">
      <c r="B98" s="189"/>
      <c r="C98" s="190"/>
      <c r="D98" s="189"/>
      <c r="E98" s="190"/>
      <c r="F98" s="189"/>
      <c r="G98" s="191"/>
      <c r="H98" s="190"/>
      <c r="I98" s="51"/>
    </row>
    <row r="99" spans="2:20" ht="13.5" customHeight="1" x14ac:dyDescent="0.25">
      <c r="B99" s="51"/>
      <c r="C99" s="51"/>
      <c r="D99" s="51"/>
      <c r="E99" s="51"/>
      <c r="F99" s="51"/>
      <c r="G99" s="51"/>
      <c r="H99" s="51"/>
      <c r="I99" s="51"/>
    </row>
    <row r="100" spans="2:20" ht="11.5" x14ac:dyDescent="0.25">
      <c r="B100" s="141" t="s">
        <v>58</v>
      </c>
      <c r="C100" s="141"/>
      <c r="D100" s="141"/>
      <c r="E100" s="141"/>
      <c r="F100" s="141"/>
      <c r="G100" s="141"/>
      <c r="H100" s="141"/>
      <c r="I100" s="54"/>
      <c r="J100" s="51"/>
    </row>
    <row r="101" spans="2:20" ht="5.25" customHeight="1" x14ac:dyDescent="0.25">
      <c r="B101" s="51"/>
      <c r="C101" s="51"/>
      <c r="D101" s="51"/>
      <c r="E101" s="51"/>
      <c r="F101" s="51"/>
      <c r="G101" s="51"/>
      <c r="H101" s="51"/>
      <c r="I101" s="51"/>
      <c r="J101" s="51"/>
    </row>
    <row r="102" spans="2:20" ht="58.5" customHeight="1" x14ac:dyDescent="0.25">
      <c r="B102" s="192" t="s">
        <v>365</v>
      </c>
      <c r="C102" s="192"/>
      <c r="D102" s="192"/>
      <c r="E102" s="192"/>
      <c r="F102" s="192"/>
      <c r="G102" s="192"/>
      <c r="H102" s="192"/>
      <c r="I102" s="57"/>
      <c r="J102" s="58"/>
      <c r="K102" s="54"/>
      <c r="L102" s="54"/>
      <c r="M102" s="54"/>
      <c r="N102" s="54"/>
      <c r="O102" s="54"/>
      <c r="P102" s="54"/>
      <c r="Q102" s="54"/>
      <c r="R102" s="54"/>
      <c r="S102" s="54"/>
      <c r="T102" s="54"/>
    </row>
    <row r="103" spans="2:20" ht="13.5" customHeight="1" x14ac:dyDescent="0.25">
      <c r="B103" s="198" t="s">
        <v>59</v>
      </c>
      <c r="C103" s="198"/>
      <c r="D103" s="198"/>
      <c r="E103" s="198"/>
      <c r="F103" s="198"/>
      <c r="G103" s="198"/>
      <c r="H103" s="198"/>
      <c r="I103" s="57"/>
      <c r="J103" s="58"/>
      <c r="K103" s="54"/>
      <c r="L103" s="54"/>
      <c r="M103" s="54"/>
      <c r="N103" s="54"/>
      <c r="O103" s="54"/>
      <c r="P103" s="54"/>
      <c r="Q103" s="54"/>
      <c r="R103" s="54"/>
      <c r="S103" s="54"/>
      <c r="T103" s="54"/>
    </row>
    <row r="104" spans="2:20" ht="15.65" customHeight="1" x14ac:dyDescent="0.25">
      <c r="B104" s="51"/>
      <c r="C104" s="85"/>
      <c r="D104" s="85"/>
      <c r="E104" s="85"/>
      <c r="F104" s="85"/>
      <c r="G104" s="85"/>
      <c r="H104" s="85"/>
      <c r="I104" s="57"/>
      <c r="J104" s="58"/>
      <c r="K104" s="54"/>
      <c r="L104" s="54"/>
      <c r="M104" s="54"/>
      <c r="N104" s="54"/>
      <c r="O104" s="54"/>
      <c r="P104" s="54"/>
      <c r="Q104" s="54"/>
      <c r="R104" s="54"/>
      <c r="S104" s="54"/>
      <c r="T104" s="54"/>
    </row>
    <row r="105" spans="2:20" ht="17.149999999999999" customHeight="1" x14ac:dyDescent="0.25">
      <c r="B105" s="51"/>
      <c r="C105" s="166" t="s">
        <v>60</v>
      </c>
      <c r="D105" s="166"/>
      <c r="E105" s="166"/>
      <c r="F105" s="166"/>
      <c r="G105" s="166"/>
      <c r="H105" s="166"/>
      <c r="I105" s="51"/>
      <c r="J105" s="51"/>
    </row>
    <row r="106" spans="2:20" ht="17.149999999999999" customHeight="1" x14ac:dyDescent="0.25">
      <c r="B106" s="51"/>
      <c r="C106" s="166" t="s">
        <v>61</v>
      </c>
      <c r="D106" s="166"/>
      <c r="E106" s="166"/>
      <c r="F106" s="166"/>
      <c r="G106" s="166"/>
      <c r="H106" s="166"/>
      <c r="I106" s="86"/>
      <c r="J106" s="51"/>
    </row>
    <row r="107" spans="2:20" ht="17" customHeight="1" x14ac:dyDescent="0.25">
      <c r="B107" s="51"/>
      <c r="C107" s="54"/>
      <c r="D107" s="54"/>
      <c r="E107" s="54"/>
      <c r="F107" s="54"/>
      <c r="G107" s="54"/>
      <c r="H107" s="54"/>
      <c r="I107" s="54"/>
      <c r="J107" s="54"/>
      <c r="K107" s="54"/>
      <c r="L107" s="54"/>
      <c r="M107" s="54"/>
      <c r="N107" s="54"/>
      <c r="O107" s="54"/>
      <c r="P107" s="54"/>
      <c r="Q107" s="54"/>
      <c r="R107" s="54"/>
    </row>
    <row r="108" spans="2:20" ht="25.5" customHeight="1" x14ac:dyDescent="0.25">
      <c r="B108" s="192" t="s">
        <v>62</v>
      </c>
      <c r="C108" s="192"/>
      <c r="D108" s="192"/>
      <c r="E108" s="192"/>
      <c r="F108" s="192"/>
      <c r="G108" s="192"/>
      <c r="H108" s="192"/>
      <c r="I108" s="54"/>
      <c r="J108" s="54"/>
      <c r="K108" s="54"/>
      <c r="L108" s="54"/>
      <c r="M108" s="54"/>
      <c r="N108" s="54"/>
      <c r="O108" s="54"/>
      <c r="P108" s="54"/>
      <c r="Q108" s="54"/>
      <c r="R108" s="54"/>
    </row>
    <row r="109" spans="2:20" ht="5.5" customHeight="1" x14ac:dyDescent="0.25">
      <c r="B109" s="51"/>
      <c r="C109" s="85"/>
      <c r="D109" s="85"/>
      <c r="E109" s="85"/>
      <c r="F109" s="85"/>
      <c r="G109" s="85"/>
      <c r="H109" s="85"/>
      <c r="I109" s="54"/>
      <c r="J109" s="54"/>
      <c r="K109" s="54"/>
      <c r="L109" s="54"/>
      <c r="M109" s="54"/>
      <c r="N109" s="54"/>
      <c r="O109" s="54"/>
      <c r="P109" s="54"/>
      <c r="Q109" s="54"/>
      <c r="R109" s="54"/>
    </row>
    <row r="110" spans="2:20" ht="17.149999999999999" customHeight="1" x14ac:dyDescent="0.25">
      <c r="B110" s="51"/>
      <c r="C110" s="166" t="s">
        <v>60</v>
      </c>
      <c r="D110" s="166"/>
      <c r="E110" s="166"/>
      <c r="F110" s="166"/>
      <c r="G110" s="166"/>
      <c r="H110" s="166"/>
      <c r="I110" s="54"/>
      <c r="J110" s="54"/>
      <c r="K110" s="54"/>
      <c r="L110" s="54"/>
      <c r="M110" s="54"/>
      <c r="N110" s="54"/>
      <c r="O110" s="54"/>
      <c r="P110" s="54"/>
      <c r="Q110" s="54"/>
      <c r="R110" s="54"/>
    </row>
    <row r="111" spans="2:20" ht="17.149999999999999" customHeight="1" x14ac:dyDescent="0.25">
      <c r="B111" s="51"/>
      <c r="C111" s="166" t="s">
        <v>61</v>
      </c>
      <c r="D111" s="166"/>
      <c r="E111" s="166"/>
      <c r="F111" s="166"/>
      <c r="G111" s="166"/>
      <c r="H111" s="166"/>
      <c r="I111" s="54"/>
      <c r="J111" s="54"/>
      <c r="K111" s="54"/>
      <c r="L111" s="54"/>
      <c r="M111" s="54"/>
      <c r="N111" s="54"/>
      <c r="O111" s="54"/>
      <c r="P111" s="54"/>
      <c r="Q111" s="54"/>
      <c r="R111" s="54"/>
    </row>
    <row r="112" spans="2:20" ht="11.5" x14ac:dyDescent="0.25">
      <c r="B112" s="51"/>
      <c r="C112" s="54"/>
      <c r="D112" s="54"/>
      <c r="E112" s="54"/>
      <c r="F112" s="54"/>
      <c r="G112" s="54"/>
      <c r="H112" s="54"/>
      <c r="I112" s="54"/>
      <c r="J112" s="54"/>
      <c r="K112" s="54"/>
      <c r="L112" s="54"/>
      <c r="M112" s="54"/>
      <c r="N112" s="54"/>
      <c r="O112" s="54"/>
      <c r="P112" s="54"/>
      <c r="Q112" s="54"/>
      <c r="R112" s="54"/>
    </row>
    <row r="113" spans="2:18" ht="15" customHeight="1" x14ac:dyDescent="0.25">
      <c r="B113" s="141" t="s">
        <v>63</v>
      </c>
      <c r="C113" s="141"/>
      <c r="D113" s="141"/>
      <c r="E113" s="141"/>
      <c r="F113" s="141"/>
      <c r="G113" s="141"/>
      <c r="H113" s="141"/>
      <c r="I113" s="59"/>
      <c r="J113" s="59"/>
      <c r="K113" s="93"/>
    </row>
    <row r="114" spans="2:18" ht="11.5" x14ac:dyDescent="0.25">
      <c r="B114" s="51"/>
      <c r="C114" s="51"/>
      <c r="D114" s="51"/>
      <c r="E114" s="51"/>
      <c r="F114" s="51"/>
      <c r="G114" s="51"/>
      <c r="H114" s="51"/>
      <c r="I114" s="51"/>
      <c r="J114" s="51"/>
    </row>
    <row r="115" spans="2:18" ht="14.5" x14ac:dyDescent="0.25">
      <c r="B115" s="224" t="s">
        <v>64</v>
      </c>
      <c r="C115" s="225"/>
      <c r="D115" s="60" t="s">
        <v>65</v>
      </c>
      <c r="E115" s="60" t="s">
        <v>66</v>
      </c>
      <c r="F115" s="60" t="s">
        <v>67</v>
      </c>
      <c r="G115" s="60" t="s">
        <v>68</v>
      </c>
      <c r="H115" s="60" t="s">
        <v>69</v>
      </c>
      <c r="I115" s="51"/>
      <c r="J115" s="51"/>
      <c r="M115" s="55"/>
    </row>
    <row r="116" spans="2:18" ht="18" customHeight="1" x14ac:dyDescent="0.25">
      <c r="B116" s="226" t="s">
        <v>70</v>
      </c>
      <c r="C116" s="227"/>
      <c r="D116" s="50"/>
      <c r="E116" s="50"/>
      <c r="F116" s="50"/>
      <c r="G116" s="50"/>
      <c r="H116" s="105">
        <f>D116+E116+F116+G116</f>
        <v>0</v>
      </c>
      <c r="I116" s="51"/>
      <c r="J116" s="51"/>
    </row>
    <row r="117" spans="2:18" ht="12" customHeight="1" x14ac:dyDescent="0.25">
      <c r="B117" s="200" t="s">
        <v>71</v>
      </c>
      <c r="C117" s="201"/>
      <c r="D117" s="201"/>
      <c r="E117" s="201"/>
      <c r="F117" s="201"/>
      <c r="G117" s="201"/>
      <c r="H117" s="201"/>
      <c r="I117" s="201"/>
      <c r="J117" s="201"/>
      <c r="K117" s="54"/>
      <c r="L117" s="54"/>
      <c r="M117" s="54"/>
      <c r="N117" s="54"/>
      <c r="O117" s="54"/>
      <c r="P117" s="54"/>
      <c r="Q117" s="54"/>
      <c r="R117" s="54"/>
    </row>
    <row r="118" spans="2:18" ht="12" customHeight="1" x14ac:dyDescent="0.25">
      <c r="B118" s="112"/>
      <c r="C118" s="51"/>
      <c r="D118" s="112"/>
      <c r="E118" s="52"/>
      <c r="F118" s="52"/>
      <c r="G118" s="52"/>
      <c r="H118" s="52"/>
      <c r="I118" s="52"/>
      <c r="J118" s="52"/>
      <c r="K118" s="54"/>
      <c r="L118" s="54"/>
      <c r="M118" s="54"/>
      <c r="N118" s="54"/>
      <c r="O118" s="54"/>
      <c r="P118" s="54"/>
      <c r="Q118" s="54"/>
      <c r="R118" s="54"/>
    </row>
    <row r="119" spans="2:18" ht="12" customHeight="1" x14ac:dyDescent="0.25">
      <c r="B119" s="106" t="s">
        <v>353</v>
      </c>
      <c r="C119" s="51"/>
      <c r="D119" s="112"/>
      <c r="E119" s="52"/>
      <c r="F119" s="52"/>
      <c r="G119" s="52"/>
      <c r="H119" s="52"/>
      <c r="I119" s="52"/>
      <c r="J119" s="52"/>
      <c r="K119" s="54"/>
      <c r="L119" s="54"/>
      <c r="M119" s="54"/>
      <c r="N119" s="54"/>
      <c r="O119" s="54"/>
      <c r="P119" s="54"/>
      <c r="Q119" s="54"/>
      <c r="R119" s="54"/>
    </row>
    <row r="120" spans="2:18" ht="14.5" customHeight="1" x14ac:dyDescent="0.25">
      <c r="B120" s="51"/>
      <c r="C120" s="112" t="s">
        <v>72</v>
      </c>
      <c r="D120" s="112"/>
      <c r="E120" s="112" t="s">
        <v>73</v>
      </c>
      <c r="F120" s="112"/>
      <c r="G120" s="112" t="s">
        <v>74</v>
      </c>
      <c r="H120" s="52"/>
      <c r="I120" s="52"/>
      <c r="J120" s="52"/>
      <c r="K120" s="54"/>
      <c r="L120" s="54"/>
      <c r="M120" s="54"/>
      <c r="N120" s="54"/>
      <c r="O120" s="54"/>
      <c r="P120" s="54"/>
      <c r="Q120" s="54"/>
      <c r="R120" s="54"/>
    </row>
    <row r="121" spans="2:18" ht="14.5" customHeight="1" x14ac:dyDescent="0.25">
      <c r="B121" s="51"/>
      <c r="C121" s="112" t="s">
        <v>75</v>
      </c>
      <c r="D121" s="112"/>
      <c r="E121" s="112" t="s">
        <v>76</v>
      </c>
      <c r="F121" s="112"/>
      <c r="G121" s="110" t="s">
        <v>77</v>
      </c>
      <c r="H121" s="52"/>
      <c r="I121" s="52"/>
      <c r="J121" s="52"/>
      <c r="K121" s="54"/>
      <c r="L121" s="54"/>
      <c r="M121" s="54"/>
      <c r="N121" s="54"/>
      <c r="O121" s="54"/>
      <c r="P121" s="54"/>
      <c r="Q121" s="54"/>
      <c r="R121" s="54"/>
    </row>
    <row r="122" spans="2:18" ht="14.5" customHeight="1" x14ac:dyDescent="0.25">
      <c r="B122" s="51"/>
      <c r="C122" s="112" t="s">
        <v>78</v>
      </c>
      <c r="D122" s="112"/>
      <c r="E122" s="112" t="s">
        <v>79</v>
      </c>
      <c r="F122" s="112"/>
      <c r="G122" s="112" t="s">
        <v>80</v>
      </c>
      <c r="H122" s="52"/>
      <c r="I122" s="52"/>
      <c r="J122" s="52"/>
      <c r="K122" s="54"/>
      <c r="L122" s="54"/>
      <c r="M122" s="54"/>
      <c r="N122" s="54"/>
      <c r="O122" s="54"/>
      <c r="P122" s="54"/>
      <c r="Q122" s="54"/>
      <c r="R122" s="54"/>
    </row>
    <row r="123" spans="2:18" ht="14.5" customHeight="1" x14ac:dyDescent="0.25">
      <c r="B123" s="51"/>
      <c r="C123" s="112" t="s">
        <v>81</v>
      </c>
      <c r="D123" s="112"/>
      <c r="E123" s="112" t="s">
        <v>82</v>
      </c>
      <c r="F123" s="112"/>
      <c r="G123" s="112"/>
      <c r="H123" s="51"/>
      <c r="I123" s="52"/>
      <c r="J123" s="52"/>
      <c r="K123" s="54"/>
      <c r="L123" s="54"/>
      <c r="M123" s="54"/>
      <c r="N123" s="54"/>
      <c r="O123" s="54"/>
      <c r="P123" s="54"/>
      <c r="Q123" s="54"/>
      <c r="R123" s="54"/>
    </row>
    <row r="124" spans="2:18" ht="14.5" customHeight="1" x14ac:dyDescent="0.25">
      <c r="B124" s="51"/>
      <c r="C124" s="110" t="s">
        <v>83</v>
      </c>
      <c r="D124" s="112"/>
      <c r="E124" s="112"/>
      <c r="F124" s="112"/>
      <c r="G124" s="112"/>
      <c r="H124" s="52"/>
      <c r="I124" s="52"/>
      <c r="J124" s="52"/>
      <c r="K124" s="54"/>
      <c r="L124" s="54"/>
      <c r="M124" s="54"/>
      <c r="N124" s="54"/>
      <c r="O124" s="54"/>
      <c r="P124" s="54"/>
      <c r="Q124" s="54"/>
      <c r="R124" s="54"/>
    </row>
    <row r="125" spans="2:18" ht="7" customHeight="1" x14ac:dyDescent="0.25">
      <c r="B125" s="51"/>
      <c r="C125" s="52"/>
      <c r="D125" s="52"/>
      <c r="E125" s="52"/>
      <c r="F125" s="52"/>
      <c r="G125" s="52"/>
      <c r="H125" s="52"/>
      <c r="I125" s="52"/>
      <c r="J125" s="52"/>
      <c r="K125" s="54"/>
      <c r="L125" s="54"/>
      <c r="M125" s="54"/>
      <c r="N125" s="54"/>
      <c r="O125" s="54"/>
      <c r="P125" s="54"/>
      <c r="Q125" s="54"/>
      <c r="R125" s="54"/>
    </row>
    <row r="126" spans="2:18" ht="12" customHeight="1" x14ac:dyDescent="0.25">
      <c r="B126" s="51"/>
      <c r="C126" s="168"/>
      <c r="D126" s="169"/>
      <c r="E126" s="169"/>
      <c r="F126" s="169"/>
      <c r="G126" s="169"/>
      <c r="H126" s="170"/>
      <c r="I126" s="52"/>
      <c r="J126" s="52"/>
      <c r="K126" s="54"/>
      <c r="L126" s="54"/>
      <c r="M126" s="54"/>
      <c r="N126" s="54"/>
      <c r="O126" s="54"/>
      <c r="P126" s="54"/>
      <c r="Q126" s="54"/>
      <c r="R126" s="54"/>
    </row>
    <row r="127" spans="2:18" ht="11.5" x14ac:dyDescent="0.25">
      <c r="B127" s="51"/>
      <c r="C127" s="51"/>
      <c r="D127" s="51"/>
      <c r="E127" s="51"/>
      <c r="F127" s="51"/>
      <c r="G127" s="51"/>
      <c r="H127" s="51"/>
      <c r="I127" s="51"/>
      <c r="J127" s="51"/>
    </row>
    <row r="128" spans="2:18" ht="11.5" x14ac:dyDescent="0.25">
      <c r="B128" s="141" t="s">
        <v>84</v>
      </c>
      <c r="C128" s="141"/>
      <c r="D128" s="141"/>
      <c r="E128" s="141"/>
      <c r="F128" s="141"/>
      <c r="G128" s="141"/>
      <c r="H128" s="141"/>
      <c r="I128" s="59"/>
      <c r="J128" s="59"/>
    </row>
    <row r="129" spans="1:18" ht="11.5" x14ac:dyDescent="0.25">
      <c r="B129" s="51"/>
      <c r="C129" s="54"/>
      <c r="D129" s="54"/>
      <c r="E129" s="54"/>
      <c r="F129" s="54"/>
      <c r="G129" s="54"/>
      <c r="H129" s="54"/>
      <c r="I129" s="54"/>
      <c r="J129" s="54"/>
      <c r="K129" s="54"/>
      <c r="L129" s="54"/>
      <c r="M129" s="54"/>
      <c r="N129" s="54"/>
      <c r="O129" s="54"/>
      <c r="P129" s="54"/>
      <c r="Q129" s="54"/>
      <c r="R129" s="54"/>
    </row>
    <row r="130" spans="1:18" ht="72" customHeight="1" x14ac:dyDescent="0.25">
      <c r="B130" s="228" t="s">
        <v>85</v>
      </c>
      <c r="C130" s="229"/>
      <c r="D130" s="5" t="s">
        <v>86</v>
      </c>
      <c r="E130" s="5" t="s">
        <v>87</v>
      </c>
      <c r="F130" s="5" t="s">
        <v>88</v>
      </c>
      <c r="G130" s="5" t="s">
        <v>89</v>
      </c>
      <c r="H130" s="5" t="s">
        <v>69</v>
      </c>
      <c r="I130" s="51"/>
      <c r="J130" s="51"/>
      <c r="L130" s="55"/>
    </row>
    <row r="131" spans="1:18" ht="63.75" customHeight="1" x14ac:dyDescent="0.25">
      <c r="B131" s="196" t="s">
        <v>90</v>
      </c>
      <c r="C131" s="197"/>
      <c r="D131" s="50"/>
      <c r="E131" s="50"/>
      <c r="F131" s="50"/>
      <c r="G131" s="50"/>
      <c r="H131" s="94">
        <f>D131+E131+F131+G131</f>
        <v>0</v>
      </c>
      <c r="I131" s="51"/>
      <c r="J131" s="51"/>
      <c r="L131" s="56"/>
    </row>
    <row r="132" spans="1:18" ht="60.75" customHeight="1" x14ac:dyDescent="0.25">
      <c r="B132" s="196" t="s">
        <v>91</v>
      </c>
      <c r="C132" s="197"/>
      <c r="D132" s="50"/>
      <c r="E132" s="50"/>
      <c r="F132" s="50"/>
      <c r="G132" s="50"/>
      <c r="H132" s="94">
        <f>D132+E132+F132+G132</f>
        <v>0</v>
      </c>
      <c r="I132" s="51"/>
      <c r="J132" s="51"/>
    </row>
    <row r="133" spans="1:18" ht="62.25" customHeight="1" x14ac:dyDescent="0.25">
      <c r="B133" s="196" t="s">
        <v>92</v>
      </c>
      <c r="C133" s="197"/>
      <c r="D133" s="50"/>
      <c r="E133" s="50"/>
      <c r="F133" s="50"/>
      <c r="G133" s="50"/>
      <c r="H133" s="94">
        <f>D133+E133+F133+G133</f>
        <v>0</v>
      </c>
      <c r="I133" s="51"/>
      <c r="J133" s="51"/>
    </row>
    <row r="134" spans="1:18" ht="11.5" x14ac:dyDescent="0.25">
      <c r="B134" s="221" t="s">
        <v>69</v>
      </c>
      <c r="C134" s="222"/>
      <c r="D134" s="95">
        <f t="shared" ref="D134:G134" si="0">SUM(D131:D133)</f>
        <v>0</v>
      </c>
      <c r="E134" s="95">
        <f t="shared" si="0"/>
        <v>0</v>
      </c>
      <c r="F134" s="95">
        <f t="shared" si="0"/>
        <v>0</v>
      </c>
      <c r="G134" s="95">
        <f t="shared" si="0"/>
        <v>0</v>
      </c>
      <c r="H134" s="95">
        <f>SUM(H131:H133)</f>
        <v>0</v>
      </c>
      <c r="I134" s="54"/>
      <c r="J134" s="54"/>
      <c r="K134" s="54"/>
      <c r="L134" s="54"/>
      <c r="M134" s="54"/>
      <c r="N134" s="54"/>
      <c r="O134" s="54"/>
      <c r="P134" s="54"/>
    </row>
    <row r="135" spans="1:18" ht="11.5" x14ac:dyDescent="0.25">
      <c r="B135" s="51"/>
      <c r="C135" s="109"/>
      <c r="D135" s="109"/>
      <c r="E135" s="109"/>
      <c r="F135" s="54"/>
      <c r="G135" s="54"/>
      <c r="H135" s="54"/>
      <c r="I135" s="54"/>
      <c r="J135" s="14"/>
      <c r="K135" s="54"/>
      <c r="L135" s="54"/>
      <c r="M135" s="54"/>
      <c r="N135" s="54"/>
      <c r="O135" s="54"/>
      <c r="P135" s="54"/>
      <c r="Q135" s="54"/>
      <c r="R135" s="54"/>
    </row>
    <row r="136" spans="1:18" ht="11.5" x14ac:dyDescent="0.25">
      <c r="B136" s="106" t="s">
        <v>93</v>
      </c>
      <c r="C136" s="51"/>
      <c r="D136" s="110"/>
      <c r="E136" s="110"/>
      <c r="F136" s="54"/>
      <c r="G136" s="54"/>
      <c r="H136" s="54"/>
      <c r="I136" s="54"/>
      <c r="J136" s="14"/>
      <c r="K136" s="54"/>
      <c r="L136" s="54"/>
      <c r="M136" s="54"/>
      <c r="N136" s="54"/>
      <c r="O136" s="54"/>
      <c r="P136" s="54"/>
      <c r="Q136" s="54"/>
      <c r="R136" s="54"/>
    </row>
    <row r="137" spans="1:18" ht="11.5" x14ac:dyDescent="0.25">
      <c r="B137" s="168" t="s">
        <v>94</v>
      </c>
      <c r="C137" s="170"/>
      <c r="D137" s="168" t="s">
        <v>95</v>
      </c>
      <c r="E137" s="170"/>
      <c r="F137" s="54"/>
      <c r="G137" s="54"/>
      <c r="H137" s="54"/>
      <c r="I137" s="54"/>
      <c r="J137" s="14"/>
      <c r="K137" s="54"/>
      <c r="L137" s="54"/>
      <c r="M137" s="54"/>
      <c r="N137" s="54"/>
      <c r="O137" s="54"/>
      <c r="P137" s="54"/>
      <c r="Q137" s="54"/>
      <c r="R137" s="54"/>
    </row>
    <row r="138" spans="1:18" ht="11.5" x14ac:dyDescent="0.25">
      <c r="B138" s="168" t="s">
        <v>96</v>
      </c>
      <c r="C138" s="170"/>
      <c r="D138" s="168" t="s">
        <v>97</v>
      </c>
      <c r="E138" s="170"/>
      <c r="F138" s="54"/>
      <c r="G138" s="54"/>
      <c r="H138" s="54"/>
      <c r="I138" s="54"/>
      <c r="J138" s="14"/>
      <c r="K138" s="54"/>
      <c r="L138" s="54"/>
      <c r="M138" s="54"/>
      <c r="N138" s="54"/>
      <c r="O138" s="54"/>
      <c r="P138" s="54"/>
      <c r="Q138" s="54"/>
      <c r="R138" s="54"/>
    </row>
    <row r="139" spans="1:18" ht="11.5" x14ac:dyDescent="0.25">
      <c r="B139" s="168" t="s">
        <v>98</v>
      </c>
      <c r="C139" s="170"/>
      <c r="D139" s="168" t="s">
        <v>99</v>
      </c>
      <c r="E139" s="170"/>
      <c r="F139" s="54"/>
      <c r="G139" s="54"/>
      <c r="H139" s="54"/>
      <c r="I139" s="54"/>
      <c r="J139" s="14"/>
      <c r="K139" s="54"/>
      <c r="L139" s="54"/>
      <c r="M139" s="54"/>
      <c r="N139" s="54"/>
      <c r="O139" s="54"/>
      <c r="P139" s="54"/>
      <c r="Q139" s="54"/>
      <c r="R139" s="54"/>
    </row>
    <row r="140" spans="1:18" ht="21.65" customHeight="1" x14ac:dyDescent="0.25">
      <c r="A140" s="51" t="s">
        <v>346</v>
      </c>
      <c r="B140" s="51"/>
      <c r="C140" s="51"/>
      <c r="D140" s="51"/>
      <c r="E140" s="51"/>
      <c r="F140" s="51"/>
      <c r="G140" s="51"/>
      <c r="H140" s="51"/>
      <c r="I140" s="51"/>
      <c r="J140" s="51"/>
    </row>
    <row r="141" spans="1:18" ht="11.5" x14ac:dyDescent="0.25">
      <c r="B141" s="141" t="s">
        <v>100</v>
      </c>
      <c r="C141" s="141"/>
      <c r="D141" s="141"/>
      <c r="E141" s="141"/>
      <c r="F141" s="141"/>
      <c r="G141" s="141"/>
      <c r="H141" s="141"/>
      <c r="I141" s="51"/>
      <c r="J141" s="51"/>
    </row>
    <row r="142" spans="1:18" ht="11.5" x14ac:dyDescent="0.25">
      <c r="B142" s="51"/>
      <c r="C142" s="51"/>
      <c r="D142" s="51"/>
      <c r="E142" s="51"/>
      <c r="F142" s="51"/>
      <c r="G142" s="51"/>
      <c r="H142" s="51"/>
      <c r="I142" s="51"/>
      <c r="J142" s="51"/>
    </row>
    <row r="143" spans="1:18" ht="45" customHeight="1" x14ac:dyDescent="0.25">
      <c r="B143" s="172" t="s">
        <v>101</v>
      </c>
      <c r="C143" s="172"/>
      <c r="D143" s="172"/>
      <c r="E143" s="172"/>
      <c r="F143" s="172"/>
      <c r="G143" s="172"/>
      <c r="H143" s="172"/>
      <c r="I143" s="70"/>
      <c r="J143" s="51"/>
      <c r="K143" s="54"/>
    </row>
    <row r="144" spans="1:18" ht="18" customHeight="1" x14ac:dyDescent="0.25">
      <c r="B144" s="51"/>
      <c r="C144" s="51"/>
      <c r="D144" s="51"/>
      <c r="E144" s="51"/>
      <c r="F144" s="51"/>
      <c r="G144" s="51"/>
      <c r="H144" s="51"/>
      <c r="I144" s="51"/>
      <c r="J144" s="51"/>
    </row>
    <row r="145" spans="2:10" ht="17.25" customHeight="1" x14ac:dyDescent="0.25">
      <c r="B145" s="71" t="s">
        <v>102</v>
      </c>
      <c r="C145" s="71"/>
      <c r="D145" s="167"/>
      <c r="E145" s="167"/>
      <c r="F145" s="167"/>
      <c r="G145" s="167"/>
      <c r="H145" s="167"/>
      <c r="I145" s="51"/>
      <c r="J145" s="51"/>
    </row>
    <row r="146" spans="2:10" ht="23.15" customHeight="1" x14ac:dyDescent="0.25">
      <c r="B146" s="71"/>
      <c r="C146" s="71"/>
      <c r="D146" s="171" t="s">
        <v>103</v>
      </c>
      <c r="E146" s="171"/>
      <c r="F146" s="171"/>
      <c r="G146" s="171"/>
      <c r="H146" s="171"/>
      <c r="I146" s="51"/>
      <c r="J146" s="51"/>
    </row>
    <row r="147" spans="2:10" ht="11.5" x14ac:dyDescent="0.25">
      <c r="B147" s="71"/>
      <c r="C147" s="71"/>
      <c r="D147" s="167"/>
      <c r="E147" s="167"/>
      <c r="F147" s="167"/>
      <c r="G147" s="167"/>
      <c r="H147" s="167"/>
      <c r="I147" s="51"/>
      <c r="J147" s="51"/>
    </row>
    <row r="148" spans="2:10" ht="24" customHeight="1" x14ac:dyDescent="0.25">
      <c r="B148" s="71"/>
      <c r="C148" s="71"/>
      <c r="D148" s="139" t="s">
        <v>104</v>
      </c>
      <c r="E148" s="139"/>
      <c r="F148" s="71"/>
      <c r="G148" s="71"/>
      <c r="H148" s="71"/>
      <c r="I148" s="51"/>
      <c r="J148" s="51"/>
    </row>
    <row r="149" spans="2:10" ht="11.5" x14ac:dyDescent="0.25">
      <c r="B149" s="71" t="s">
        <v>105</v>
      </c>
      <c r="C149" s="71"/>
      <c r="D149" s="167"/>
      <c r="E149" s="167"/>
      <c r="F149" s="167"/>
      <c r="G149" s="167"/>
      <c r="H149" s="167"/>
      <c r="I149" s="51"/>
      <c r="J149" s="51"/>
    </row>
    <row r="150" spans="2:10" ht="11.5" x14ac:dyDescent="0.25">
      <c r="B150" s="51"/>
      <c r="C150" s="51"/>
      <c r="D150" s="51"/>
      <c r="E150" s="51"/>
      <c r="F150" s="51"/>
      <c r="G150" s="51"/>
      <c r="H150" s="51"/>
      <c r="I150" s="51"/>
      <c r="J150" s="51"/>
    </row>
    <row r="151" spans="2:10" ht="11.5" x14ac:dyDescent="0.25">
      <c r="B151" s="51"/>
      <c r="C151" s="51"/>
      <c r="D151" s="51"/>
      <c r="E151" s="73" t="s">
        <v>106</v>
      </c>
      <c r="F151" s="74"/>
      <c r="G151" s="74"/>
      <c r="H151" s="74"/>
      <c r="I151" s="51"/>
      <c r="J151" s="51"/>
    </row>
    <row r="152" spans="2:10" ht="11.5" x14ac:dyDescent="0.25">
      <c r="B152" s="51"/>
      <c r="C152" s="51"/>
      <c r="D152" s="51"/>
      <c r="E152" s="71"/>
      <c r="F152" s="72" t="s">
        <v>107</v>
      </c>
      <c r="G152" s="72" t="s">
        <v>108</v>
      </c>
      <c r="H152" s="72" t="s">
        <v>109</v>
      </c>
      <c r="I152" s="51"/>
      <c r="J152" s="51"/>
    </row>
    <row r="153" spans="2:10" ht="11.5" x14ac:dyDescent="0.25">
      <c r="B153" s="51"/>
      <c r="C153" s="51"/>
      <c r="D153" s="51"/>
      <c r="E153" s="51"/>
      <c r="F153" s="51"/>
      <c r="G153" s="51"/>
      <c r="H153" s="51"/>
      <c r="I153" s="51"/>
      <c r="J153" s="51"/>
    </row>
    <row r="154" spans="2:10" ht="11.5" x14ac:dyDescent="0.25">
      <c r="B154" s="51"/>
      <c r="C154" s="51"/>
      <c r="D154" s="51"/>
      <c r="E154" s="51"/>
      <c r="F154" s="51"/>
      <c r="G154" s="51"/>
      <c r="H154" s="51"/>
      <c r="I154" s="51"/>
      <c r="J154" s="51"/>
    </row>
    <row r="155" spans="2:10" ht="11.5" x14ac:dyDescent="0.25">
      <c r="B155" s="51"/>
      <c r="C155" s="51"/>
      <c r="D155" s="51"/>
      <c r="E155" s="51"/>
      <c r="F155" s="51"/>
      <c r="G155" s="51"/>
      <c r="H155" s="51"/>
      <c r="I155" s="51"/>
      <c r="J155" s="51"/>
    </row>
    <row r="156" spans="2:10" ht="11.5" x14ac:dyDescent="0.25">
      <c r="B156" s="51"/>
      <c r="C156" s="51"/>
      <c r="D156" s="51"/>
      <c r="E156" s="51"/>
      <c r="F156" s="51"/>
      <c r="G156" s="51"/>
      <c r="H156" s="51"/>
      <c r="I156" s="51"/>
      <c r="J156" s="51"/>
    </row>
  </sheetData>
  <sheetProtection algorithmName="SHA-512" hashValue="txttHa4ucgT90wgcGCSGC0bj944+Z+HkS9c4V+a5KWZoUDYzs2OEha/bT7DgqUDFWTLzvlFNcxo0srSzAkiGUA==" saltValue="sr7Cs3Mvf+iyf4/LWVzE6w==" spinCount="100000" sheet="1" insertHyperlinks="0"/>
  <mergeCells count="118">
    <mergeCell ref="B28:H28"/>
    <mergeCell ref="B89:H89"/>
    <mergeCell ref="C106:H106"/>
    <mergeCell ref="B94:C94"/>
    <mergeCell ref="B95:C95"/>
    <mergeCell ref="B96:C96"/>
    <mergeCell ref="B103:H103"/>
    <mergeCell ref="B108:H108"/>
    <mergeCell ref="F94:H94"/>
    <mergeCell ref="D95:E95"/>
    <mergeCell ref="F95:H95"/>
    <mergeCell ref="D96:E96"/>
    <mergeCell ref="F96:H96"/>
    <mergeCell ref="D97:E97"/>
    <mergeCell ref="F97:H97"/>
    <mergeCell ref="D98:E98"/>
    <mergeCell ref="F98:H98"/>
    <mergeCell ref="B51:G51"/>
    <mergeCell ref="B80:G80"/>
    <mergeCell ref="B87:H87"/>
    <mergeCell ref="B66:G66"/>
    <mergeCell ref="B67:G67"/>
    <mergeCell ref="B58:H58"/>
    <mergeCell ref="B62:G62"/>
    <mergeCell ref="B53:G53"/>
    <mergeCell ref="B54:G54"/>
    <mergeCell ref="B63:G63"/>
    <mergeCell ref="B65:G65"/>
    <mergeCell ref="B85:G85"/>
    <mergeCell ref="B86:G86"/>
    <mergeCell ref="C70:H70"/>
    <mergeCell ref="C71:H71"/>
    <mergeCell ref="C72:H72"/>
    <mergeCell ref="B76:H76"/>
    <mergeCell ref="B78:G78"/>
    <mergeCell ref="B79:G79"/>
    <mergeCell ref="B81:G81"/>
    <mergeCell ref="B82:G82"/>
    <mergeCell ref="B84:G84"/>
    <mergeCell ref="G14:H14"/>
    <mergeCell ref="B24:H24"/>
    <mergeCell ref="B19:H19"/>
    <mergeCell ref="B20:H20"/>
    <mergeCell ref="B22:H22"/>
    <mergeCell ref="B23:H23"/>
    <mergeCell ref="B113:H113"/>
    <mergeCell ref="D149:H149"/>
    <mergeCell ref="D137:E137"/>
    <mergeCell ref="D138:E138"/>
    <mergeCell ref="D139:E139"/>
    <mergeCell ref="B141:H141"/>
    <mergeCell ref="B143:H143"/>
    <mergeCell ref="D145:H145"/>
    <mergeCell ref="D146:H146"/>
    <mergeCell ref="D147:H147"/>
    <mergeCell ref="B138:C138"/>
    <mergeCell ref="B139:C139"/>
    <mergeCell ref="B133:C133"/>
    <mergeCell ref="B134:C134"/>
    <mergeCell ref="B137:C137"/>
    <mergeCell ref="B43:H43"/>
    <mergeCell ref="B44:H44"/>
    <mergeCell ref="B60:H60"/>
    <mergeCell ref="B47:H47"/>
    <mergeCell ref="B49:G49"/>
    <mergeCell ref="B50:G50"/>
    <mergeCell ref="B52:G52"/>
    <mergeCell ref="B83:G83"/>
    <mergeCell ref="B26:G26"/>
    <mergeCell ref="B27:G27"/>
    <mergeCell ref="B5:I5"/>
    <mergeCell ref="F93:H93"/>
    <mergeCell ref="D93:E93"/>
    <mergeCell ref="B17:H17"/>
    <mergeCell ref="B30:H30"/>
    <mergeCell ref="B7:H7"/>
    <mergeCell ref="B9:H9"/>
    <mergeCell ref="B10:H10"/>
    <mergeCell ref="B11:D11"/>
    <mergeCell ref="E11:H11"/>
    <mergeCell ref="B12:D12"/>
    <mergeCell ref="E12:H12"/>
    <mergeCell ref="B13:C13"/>
    <mergeCell ref="E13:F13"/>
    <mergeCell ref="G13:H13"/>
    <mergeCell ref="B14:C14"/>
    <mergeCell ref="E14:F14"/>
    <mergeCell ref="D148:E148"/>
    <mergeCell ref="B117:J117"/>
    <mergeCell ref="B55:G55"/>
    <mergeCell ref="B56:G56"/>
    <mergeCell ref="B57:G57"/>
    <mergeCell ref="B97:C97"/>
    <mergeCell ref="B98:C98"/>
    <mergeCell ref="B93:C93"/>
    <mergeCell ref="B102:H102"/>
    <mergeCell ref="D94:E94"/>
    <mergeCell ref="C110:H110"/>
    <mergeCell ref="B100:H100"/>
    <mergeCell ref="B131:C131"/>
    <mergeCell ref="B132:C132"/>
    <mergeCell ref="B115:C115"/>
    <mergeCell ref="B116:C116"/>
    <mergeCell ref="B128:H128"/>
    <mergeCell ref="B130:C130"/>
    <mergeCell ref="C111:H111"/>
    <mergeCell ref="C126:H126"/>
    <mergeCell ref="C105:H105"/>
    <mergeCell ref="B42:F42"/>
    <mergeCell ref="B33:F33"/>
    <mergeCell ref="B34:F34"/>
    <mergeCell ref="B36:F36"/>
    <mergeCell ref="B37:F37"/>
    <mergeCell ref="B40:F40"/>
    <mergeCell ref="B35:F35"/>
    <mergeCell ref="B38:F38"/>
    <mergeCell ref="B41:F41"/>
    <mergeCell ref="B39:F39"/>
  </mergeCells>
  <dataValidations count="5">
    <dataValidation type="textLength" operator="equal" allowBlank="1" showInputMessage="1" showErrorMessage="1" sqref="F151" xr:uid="{0A4F2FD3-73A5-4EF9-B6E7-7F3AC5373C3D}">
      <formula1>4</formula1>
    </dataValidation>
    <dataValidation type="textLength" operator="lessThanOrEqual" allowBlank="1" showInputMessage="1" showErrorMessage="1" sqref="B20:H20" xr:uid="{2BC88328-70F0-48A6-8F66-DBB9A85CA07E}">
      <formula1>550</formula1>
    </dataValidation>
    <dataValidation type="textLength" operator="lessThanOrEqual" allowBlank="1" showInputMessage="1" showErrorMessage="1" sqref="B23:H23" xr:uid="{6BD9F596-021A-48A5-B515-84688708A5DF}">
      <formula1>800</formula1>
    </dataValidation>
    <dataValidation type="textLength" operator="lessThanOrEqual" allowBlank="1" showInputMessage="1" showErrorMessage="1" sqref="C70:H72" xr:uid="{8DA68991-EC24-44A7-A681-BD5A380CED09}">
      <formula1>150</formula1>
    </dataValidation>
    <dataValidation type="textLength" operator="lessThanOrEqual" allowBlank="1" showInputMessage="1" showErrorMessage="1" sqref="C126:H126" xr:uid="{C13144EC-72E7-4E7F-A514-61912D6F99CB}">
      <formula1>100</formula1>
    </dataValidation>
  </dataValidations>
  <pageMargins left="0.25" right="0.25" top="0.75" bottom="0.75" header="0.3" footer="0.3"/>
  <pageSetup scale="78"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1</xdr:col>
                    <xdr:colOff>12700</xdr:colOff>
                    <xdr:row>119</xdr:row>
                    <xdr:rowOff>19050</xdr:rowOff>
                  </from>
                  <to>
                    <xdr:col>2</xdr:col>
                    <xdr:colOff>1212850</xdr:colOff>
                    <xdr:row>120</xdr:row>
                    <xdr:rowOff>31750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3</xdr:col>
                    <xdr:colOff>1555750</xdr:colOff>
                    <xdr:row>119</xdr:row>
                    <xdr:rowOff>12700</xdr:rowOff>
                  </from>
                  <to>
                    <xdr:col>5</xdr:col>
                    <xdr:colOff>19050</xdr:colOff>
                    <xdr:row>120</xdr:row>
                    <xdr:rowOff>12700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1</xdr:col>
                    <xdr:colOff>12700</xdr:colOff>
                    <xdr:row>120</xdr:row>
                    <xdr:rowOff>19050</xdr:rowOff>
                  </from>
                  <to>
                    <xdr:col>2</xdr:col>
                    <xdr:colOff>1212850</xdr:colOff>
                    <xdr:row>121</xdr:row>
                    <xdr:rowOff>31750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1</xdr:col>
                    <xdr:colOff>12700</xdr:colOff>
                    <xdr:row>121</xdr:row>
                    <xdr:rowOff>19050</xdr:rowOff>
                  </from>
                  <to>
                    <xdr:col>2</xdr:col>
                    <xdr:colOff>1212850</xdr:colOff>
                    <xdr:row>122</xdr:row>
                    <xdr:rowOff>31750</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1</xdr:col>
                    <xdr:colOff>12700</xdr:colOff>
                    <xdr:row>122</xdr:row>
                    <xdr:rowOff>19050</xdr:rowOff>
                  </from>
                  <to>
                    <xdr:col>2</xdr:col>
                    <xdr:colOff>1212850</xdr:colOff>
                    <xdr:row>123</xdr:row>
                    <xdr:rowOff>31750</xdr:rowOff>
                  </to>
                </anchor>
              </controlPr>
            </control>
          </mc:Choice>
        </mc:AlternateContent>
        <mc:AlternateContent xmlns:mc="http://schemas.openxmlformats.org/markup-compatibility/2006">
          <mc:Choice Requires="x14">
            <control shapeId="4106" r:id="rId9" name="Check Box 10">
              <controlPr defaultSize="0" autoFill="0" autoLine="0" autoPict="0">
                <anchor moveWithCells="1">
                  <from>
                    <xdr:col>1</xdr:col>
                    <xdr:colOff>12700</xdr:colOff>
                    <xdr:row>123</xdr:row>
                    <xdr:rowOff>19050</xdr:rowOff>
                  </from>
                  <to>
                    <xdr:col>2</xdr:col>
                    <xdr:colOff>1212850</xdr:colOff>
                    <xdr:row>124</xdr:row>
                    <xdr:rowOff>31750</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3</xdr:col>
                    <xdr:colOff>1555750</xdr:colOff>
                    <xdr:row>120</xdr:row>
                    <xdr:rowOff>12700</xdr:rowOff>
                  </from>
                  <to>
                    <xdr:col>5</xdr:col>
                    <xdr:colOff>19050</xdr:colOff>
                    <xdr:row>121</xdr:row>
                    <xdr:rowOff>12700</xdr:rowOff>
                  </to>
                </anchor>
              </controlPr>
            </control>
          </mc:Choice>
        </mc:AlternateContent>
        <mc:AlternateContent xmlns:mc="http://schemas.openxmlformats.org/markup-compatibility/2006">
          <mc:Choice Requires="x14">
            <control shapeId="4108" r:id="rId11" name="Check Box 12">
              <controlPr defaultSize="0" autoFill="0" autoLine="0" autoPict="0">
                <anchor moveWithCells="1">
                  <from>
                    <xdr:col>3</xdr:col>
                    <xdr:colOff>1555750</xdr:colOff>
                    <xdr:row>121</xdr:row>
                    <xdr:rowOff>12700</xdr:rowOff>
                  </from>
                  <to>
                    <xdr:col>5</xdr:col>
                    <xdr:colOff>19050</xdr:colOff>
                    <xdr:row>122</xdr:row>
                    <xdr:rowOff>12700</xdr:rowOff>
                  </to>
                </anchor>
              </controlPr>
            </control>
          </mc:Choice>
        </mc:AlternateContent>
        <mc:AlternateContent xmlns:mc="http://schemas.openxmlformats.org/markup-compatibility/2006">
          <mc:Choice Requires="x14">
            <control shapeId="4109" r:id="rId12" name="Check Box 13">
              <controlPr defaultSize="0" autoFill="0" autoLine="0" autoPict="0">
                <anchor moveWithCells="1">
                  <from>
                    <xdr:col>3</xdr:col>
                    <xdr:colOff>1555750</xdr:colOff>
                    <xdr:row>122</xdr:row>
                    <xdr:rowOff>12700</xdr:rowOff>
                  </from>
                  <to>
                    <xdr:col>5</xdr:col>
                    <xdr:colOff>19050</xdr:colOff>
                    <xdr:row>123</xdr:row>
                    <xdr:rowOff>12700</xdr:rowOff>
                  </to>
                </anchor>
              </controlPr>
            </control>
          </mc:Choice>
        </mc:AlternateContent>
        <mc:AlternateContent xmlns:mc="http://schemas.openxmlformats.org/markup-compatibility/2006">
          <mc:Choice Requires="x14">
            <control shapeId="4110" r:id="rId13" name="Check Box 14">
              <controlPr defaultSize="0" autoFill="0" autoLine="0" autoPict="0">
                <anchor moveWithCells="1">
                  <from>
                    <xdr:col>5</xdr:col>
                    <xdr:colOff>603250</xdr:colOff>
                    <xdr:row>119</xdr:row>
                    <xdr:rowOff>12700</xdr:rowOff>
                  </from>
                  <to>
                    <xdr:col>6</xdr:col>
                    <xdr:colOff>1162050</xdr:colOff>
                    <xdr:row>120</xdr:row>
                    <xdr:rowOff>12700</xdr:rowOff>
                  </to>
                </anchor>
              </controlPr>
            </control>
          </mc:Choice>
        </mc:AlternateContent>
        <mc:AlternateContent xmlns:mc="http://schemas.openxmlformats.org/markup-compatibility/2006">
          <mc:Choice Requires="x14">
            <control shapeId="4111" r:id="rId14" name="Check Box 15">
              <controlPr defaultSize="0" autoFill="0" autoLine="0" autoPict="0">
                <anchor moveWithCells="1">
                  <from>
                    <xdr:col>5</xdr:col>
                    <xdr:colOff>603250</xdr:colOff>
                    <xdr:row>120</xdr:row>
                    <xdr:rowOff>12700</xdr:rowOff>
                  </from>
                  <to>
                    <xdr:col>7</xdr:col>
                    <xdr:colOff>514350</xdr:colOff>
                    <xdr:row>121</xdr:row>
                    <xdr:rowOff>12700</xdr:rowOff>
                  </to>
                </anchor>
              </controlPr>
            </control>
          </mc:Choice>
        </mc:AlternateContent>
        <mc:AlternateContent xmlns:mc="http://schemas.openxmlformats.org/markup-compatibility/2006">
          <mc:Choice Requires="x14">
            <control shapeId="4112" r:id="rId15" name="Check Box 16">
              <controlPr defaultSize="0" autoFill="0" autoLine="0" autoPict="0">
                <anchor moveWithCells="1">
                  <from>
                    <xdr:col>5</xdr:col>
                    <xdr:colOff>603250</xdr:colOff>
                    <xdr:row>121</xdr:row>
                    <xdr:rowOff>12700</xdr:rowOff>
                  </from>
                  <to>
                    <xdr:col>6</xdr:col>
                    <xdr:colOff>1162050</xdr:colOff>
                    <xdr:row>122</xdr:row>
                    <xdr:rowOff>12700</xdr:rowOff>
                  </to>
                </anchor>
              </controlPr>
            </control>
          </mc:Choice>
        </mc:AlternateContent>
        <mc:AlternateContent xmlns:mc="http://schemas.openxmlformats.org/markup-compatibility/2006">
          <mc:Choice Requires="x14">
            <control shapeId="4113" r:id="rId16" name="Check Box 17">
              <controlPr defaultSize="0" autoFill="0" autoLine="0" autoPict="0">
                <anchor moveWithCells="1">
                  <from>
                    <xdr:col>1</xdr:col>
                    <xdr:colOff>0</xdr:colOff>
                    <xdr:row>104</xdr:row>
                    <xdr:rowOff>31750</xdr:rowOff>
                  </from>
                  <to>
                    <xdr:col>2</xdr:col>
                    <xdr:colOff>889000</xdr:colOff>
                    <xdr:row>105</xdr:row>
                    <xdr:rowOff>0</xdr:rowOff>
                  </to>
                </anchor>
              </controlPr>
            </control>
          </mc:Choice>
        </mc:AlternateContent>
        <mc:AlternateContent xmlns:mc="http://schemas.openxmlformats.org/markup-compatibility/2006">
          <mc:Choice Requires="x14">
            <control shapeId="4114" r:id="rId17" name="Check Box 18">
              <controlPr defaultSize="0" autoFill="0" autoLine="0" autoPict="0">
                <anchor moveWithCells="1">
                  <from>
                    <xdr:col>1</xdr:col>
                    <xdr:colOff>0</xdr:colOff>
                    <xdr:row>105</xdr:row>
                    <xdr:rowOff>31750</xdr:rowOff>
                  </from>
                  <to>
                    <xdr:col>2</xdr:col>
                    <xdr:colOff>889000</xdr:colOff>
                    <xdr:row>106</xdr:row>
                    <xdr:rowOff>0</xdr:rowOff>
                  </to>
                </anchor>
              </controlPr>
            </control>
          </mc:Choice>
        </mc:AlternateContent>
        <mc:AlternateContent xmlns:mc="http://schemas.openxmlformats.org/markup-compatibility/2006">
          <mc:Choice Requires="x14">
            <control shapeId="4115" r:id="rId18" name="Check Box 19">
              <controlPr defaultSize="0" autoFill="0" autoLine="0" autoPict="0">
                <anchor moveWithCells="1">
                  <from>
                    <xdr:col>1</xdr:col>
                    <xdr:colOff>0</xdr:colOff>
                    <xdr:row>109</xdr:row>
                    <xdr:rowOff>50800</xdr:rowOff>
                  </from>
                  <to>
                    <xdr:col>2</xdr:col>
                    <xdr:colOff>889000</xdr:colOff>
                    <xdr:row>110</xdr:row>
                    <xdr:rowOff>12700</xdr:rowOff>
                  </to>
                </anchor>
              </controlPr>
            </control>
          </mc:Choice>
        </mc:AlternateContent>
        <mc:AlternateContent xmlns:mc="http://schemas.openxmlformats.org/markup-compatibility/2006">
          <mc:Choice Requires="x14">
            <control shapeId="4116" r:id="rId19" name="Check Box 20">
              <controlPr defaultSize="0" autoFill="0" autoLine="0" autoPict="0">
                <anchor moveWithCells="1">
                  <from>
                    <xdr:col>1</xdr:col>
                    <xdr:colOff>0</xdr:colOff>
                    <xdr:row>110</xdr:row>
                    <xdr:rowOff>57150</xdr:rowOff>
                  </from>
                  <to>
                    <xdr:col>2</xdr:col>
                    <xdr:colOff>889000</xdr:colOff>
                    <xdr:row>111</xdr:row>
                    <xdr:rowOff>31750</xdr:rowOff>
                  </to>
                </anchor>
              </controlPr>
            </control>
          </mc:Choice>
        </mc:AlternateContent>
        <mc:AlternateContent xmlns:mc="http://schemas.openxmlformats.org/markup-compatibility/2006">
          <mc:Choice Requires="x14">
            <control shapeId="4122" r:id="rId20" name="Check Box 26">
              <controlPr defaultSize="0" autoFill="0" autoLine="0" autoPict="0">
                <anchor moveWithCells="1">
                  <from>
                    <xdr:col>1</xdr:col>
                    <xdr:colOff>0</xdr:colOff>
                    <xdr:row>72</xdr:row>
                    <xdr:rowOff>50800</xdr:rowOff>
                  </from>
                  <to>
                    <xdr:col>6</xdr:col>
                    <xdr:colOff>546100</xdr:colOff>
                    <xdr:row>73</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78024-8E14-41E7-9D38-6600F286318C}">
  <sheetPr codeName="Sheet5">
    <pageSetUpPr fitToPage="1"/>
  </sheetPr>
  <dimension ref="A1:XFC168"/>
  <sheetViews>
    <sheetView zoomScaleNormal="100" zoomScaleSheetLayoutView="80" workbookViewId="0">
      <selection activeCell="B12" sqref="B12:D12"/>
    </sheetView>
  </sheetViews>
  <sheetFormatPr defaultColWidth="9.1796875" defaultRowHeight="11.5" customHeight="1" zeroHeight="1" x14ac:dyDescent="0.25"/>
  <cols>
    <col min="1" max="1" width="3.7265625" style="51" customWidth="1"/>
    <col min="2" max="2" width="3.7265625" style="2" customWidth="1"/>
    <col min="3" max="3" width="30.26953125" style="2" customWidth="1"/>
    <col min="4" max="4" width="26.81640625" style="2" customWidth="1"/>
    <col min="5" max="5" width="16.1796875" style="2" customWidth="1"/>
    <col min="6" max="6" width="14.54296875" style="2" customWidth="1"/>
    <col min="7" max="7" width="17.81640625" style="2" customWidth="1"/>
    <col min="8" max="8" width="15.54296875" style="2" customWidth="1"/>
    <col min="9" max="9" width="5.54296875" style="2" customWidth="1"/>
    <col min="10" max="10" width="17.54296875" style="2" hidden="1" customWidth="1"/>
    <col min="11" max="12" width="9.1796875" style="51" hidden="1" customWidth="1"/>
    <col min="13" max="16383" width="0" style="51" hidden="1" customWidth="1"/>
    <col min="16384" max="16384" width="1.54296875" style="51" hidden="1" customWidth="1"/>
  </cols>
  <sheetData>
    <row r="1" spans="2:10" ht="18" x14ac:dyDescent="0.4">
      <c r="B1" s="51"/>
      <c r="C1" s="51"/>
      <c r="D1" s="51"/>
      <c r="E1" s="51"/>
      <c r="F1" s="51"/>
      <c r="G1" s="51"/>
      <c r="H1" s="67" t="s">
        <v>0</v>
      </c>
      <c r="I1" s="51"/>
      <c r="J1" s="51"/>
    </row>
    <row r="2" spans="2:10" ht="17.5" x14ac:dyDescent="0.35">
      <c r="B2" s="51"/>
      <c r="C2" s="51"/>
      <c r="D2" s="51"/>
      <c r="E2" s="51"/>
      <c r="F2" s="51"/>
      <c r="G2" s="51"/>
      <c r="H2" s="68" t="s">
        <v>1</v>
      </c>
      <c r="I2" s="51"/>
      <c r="J2" s="51"/>
    </row>
    <row r="3" spans="2:10" ht="15.5" x14ac:dyDescent="0.35">
      <c r="B3" s="51"/>
      <c r="C3" s="51"/>
      <c r="D3" s="51"/>
      <c r="E3" s="51"/>
      <c r="F3" s="51"/>
      <c r="G3" s="51"/>
      <c r="H3" s="69" t="s">
        <v>134</v>
      </c>
      <c r="I3" s="51"/>
      <c r="J3" s="51"/>
    </row>
    <row r="4" spans="2:10" ht="6" customHeight="1" x14ac:dyDescent="0.25">
      <c r="B4" s="51"/>
      <c r="C4" s="51"/>
      <c r="D4" s="51"/>
      <c r="E4" s="51"/>
      <c r="F4" s="51"/>
      <c r="G4" s="51"/>
      <c r="H4" s="51"/>
      <c r="I4" s="51"/>
      <c r="J4" s="51"/>
    </row>
    <row r="5" spans="2:10" ht="24.75" customHeight="1" x14ac:dyDescent="0.25">
      <c r="B5" s="140" t="s">
        <v>3</v>
      </c>
      <c r="C5" s="140"/>
      <c r="D5" s="140"/>
      <c r="E5" s="140"/>
      <c r="F5" s="140"/>
      <c r="G5" s="140"/>
      <c r="H5" s="140"/>
      <c r="I5" s="140"/>
      <c r="J5" s="51"/>
    </row>
    <row r="6" spans="2:10" ht="6.75" customHeight="1" x14ac:dyDescent="0.25">
      <c r="B6" s="51"/>
      <c r="C6" s="51"/>
      <c r="D6" s="51"/>
      <c r="E6" s="51"/>
      <c r="F6" s="51"/>
      <c r="G6" s="51"/>
      <c r="H6" s="51"/>
      <c r="I6" s="51"/>
      <c r="J6" s="51"/>
    </row>
    <row r="7" spans="2:10" ht="34" customHeight="1" x14ac:dyDescent="0.25">
      <c r="B7" s="149" t="s">
        <v>4</v>
      </c>
      <c r="C7" s="149"/>
      <c r="D7" s="149"/>
      <c r="E7" s="149"/>
      <c r="F7" s="149"/>
      <c r="G7" s="149"/>
      <c r="H7" s="149"/>
      <c r="I7" s="51"/>
      <c r="J7" s="51"/>
    </row>
    <row r="8" spans="2:10" ht="6" customHeight="1" x14ac:dyDescent="0.25">
      <c r="B8" s="51"/>
      <c r="C8" s="51"/>
      <c r="D8" s="51"/>
      <c r="E8" s="51"/>
      <c r="F8" s="51"/>
      <c r="G8" s="51"/>
      <c r="H8" s="51"/>
      <c r="I8" s="51"/>
      <c r="J8" s="51"/>
    </row>
    <row r="9" spans="2:10" ht="14.5" customHeight="1" x14ac:dyDescent="0.25">
      <c r="B9" s="150" t="s">
        <v>5</v>
      </c>
      <c r="C9" s="150"/>
      <c r="D9" s="150"/>
      <c r="E9" s="150"/>
      <c r="F9" s="150"/>
      <c r="G9" s="150"/>
      <c r="H9" s="150"/>
      <c r="I9" s="51"/>
      <c r="J9" s="51"/>
    </row>
    <row r="10" spans="2:10" ht="6.75" customHeight="1" x14ac:dyDescent="0.3">
      <c r="B10" s="151"/>
      <c r="C10" s="244"/>
      <c r="D10" s="244"/>
      <c r="E10" s="244"/>
      <c r="F10" s="244"/>
      <c r="G10" s="244"/>
      <c r="H10" s="244"/>
      <c r="I10" s="51"/>
      <c r="J10" s="51"/>
    </row>
    <row r="11" spans="2:10" ht="27" customHeight="1" x14ac:dyDescent="0.25">
      <c r="B11" s="152" t="s">
        <v>6</v>
      </c>
      <c r="C11" s="153"/>
      <c r="D11" s="154"/>
      <c r="E11" s="155" t="s">
        <v>7</v>
      </c>
      <c r="F11" s="245"/>
      <c r="G11" s="245"/>
      <c r="H11" s="246"/>
      <c r="I11" s="51"/>
      <c r="J11" s="51"/>
    </row>
    <row r="12" spans="2:10" ht="28.5" customHeight="1" x14ac:dyDescent="0.3">
      <c r="B12" s="158"/>
      <c r="C12" s="247"/>
      <c r="D12" s="248"/>
      <c r="E12" s="158"/>
      <c r="F12" s="249"/>
      <c r="G12" s="249"/>
      <c r="H12" s="250"/>
      <c r="I12" s="51"/>
      <c r="J12" s="51"/>
    </row>
    <row r="13" spans="2:10" ht="12" x14ac:dyDescent="0.3">
      <c r="B13" s="145" t="s">
        <v>8</v>
      </c>
      <c r="C13" s="242"/>
      <c r="D13" s="97"/>
      <c r="E13" s="145" t="s">
        <v>9</v>
      </c>
      <c r="F13" s="146"/>
      <c r="G13" s="219"/>
      <c r="H13" s="251"/>
      <c r="I13" s="51"/>
      <c r="J13" s="51"/>
    </row>
    <row r="14" spans="2:10" ht="12" x14ac:dyDescent="0.3">
      <c r="B14" s="145" t="s">
        <v>10</v>
      </c>
      <c r="C14" s="242"/>
      <c r="D14" s="130"/>
      <c r="E14" s="145" t="s">
        <v>11</v>
      </c>
      <c r="F14" s="146"/>
      <c r="G14" s="147"/>
      <c r="H14" s="243"/>
      <c r="I14" s="51"/>
      <c r="J14" s="51"/>
    </row>
    <row r="15" spans="2:10" x14ac:dyDescent="0.25">
      <c r="B15" s="51"/>
      <c r="C15" s="51"/>
      <c r="D15" s="51"/>
      <c r="E15" s="51"/>
      <c r="F15" s="51"/>
      <c r="G15" s="51"/>
      <c r="H15" s="51"/>
      <c r="I15" s="51"/>
      <c r="J15" s="51"/>
    </row>
    <row r="16" spans="2:10" x14ac:dyDescent="0.25">
      <c r="B16" s="51"/>
      <c r="C16" s="51"/>
      <c r="D16" s="51"/>
      <c r="E16" s="51"/>
      <c r="F16" s="51"/>
      <c r="G16" s="51"/>
      <c r="H16" s="51"/>
      <c r="I16" s="51"/>
      <c r="J16" s="51"/>
    </row>
    <row r="17" spans="2:10" ht="14.5" x14ac:dyDescent="0.25">
      <c r="B17" s="141" t="s">
        <v>12</v>
      </c>
      <c r="C17" s="142"/>
      <c r="D17" s="142"/>
      <c r="E17" s="142"/>
      <c r="F17" s="142"/>
      <c r="G17" s="142"/>
      <c r="H17" s="142"/>
      <c r="I17" s="51"/>
    </row>
    <row r="18" spans="2:10" ht="14.5" customHeight="1" x14ac:dyDescent="0.25">
      <c r="B18" s="51"/>
      <c r="C18" s="51"/>
      <c r="D18" s="51"/>
      <c r="E18" s="51"/>
      <c r="F18" s="51"/>
      <c r="G18" s="51"/>
      <c r="H18" s="51"/>
      <c r="I18" s="51"/>
    </row>
    <row r="19" spans="2:10" ht="11.5" customHeight="1" x14ac:dyDescent="0.25">
      <c r="B19" s="166" t="s">
        <v>135</v>
      </c>
      <c r="C19" s="166"/>
      <c r="D19" s="166"/>
      <c r="E19" s="166"/>
      <c r="F19" s="166"/>
      <c r="G19" s="166"/>
      <c r="H19" s="166"/>
      <c r="I19" s="51"/>
      <c r="J19" s="51"/>
    </row>
    <row r="20" spans="2:10" ht="92.5" customHeight="1" x14ac:dyDescent="0.25">
      <c r="B20" s="175"/>
      <c r="C20" s="175"/>
      <c r="D20" s="175"/>
      <c r="E20" s="175"/>
      <c r="F20" s="175"/>
      <c r="G20" s="175"/>
      <c r="H20" s="175"/>
      <c r="I20" s="51"/>
    </row>
    <row r="21" spans="2:10" ht="15" customHeight="1" x14ac:dyDescent="0.35">
      <c r="B21" s="87"/>
      <c r="D21" s="99"/>
      <c r="E21" s="99"/>
      <c r="F21" s="99"/>
      <c r="G21" s="99"/>
      <c r="H21" s="43"/>
      <c r="I21" s="51"/>
    </row>
    <row r="22" spans="2:10" ht="12.75" customHeight="1" x14ac:dyDescent="0.25">
      <c r="B22" s="176" t="s">
        <v>136</v>
      </c>
      <c r="C22" s="176"/>
      <c r="D22" s="176"/>
      <c r="E22" s="176"/>
      <c r="F22" s="176"/>
      <c r="G22" s="176"/>
      <c r="H22" s="176"/>
      <c r="I22" s="51"/>
    </row>
    <row r="23" spans="2:10" ht="117.65" customHeight="1" x14ac:dyDescent="0.25">
      <c r="B23" s="189"/>
      <c r="C23" s="191"/>
      <c r="D23" s="191"/>
      <c r="E23" s="191"/>
      <c r="F23" s="191"/>
      <c r="G23" s="191"/>
      <c r="H23" s="190"/>
      <c r="I23" s="51"/>
    </row>
    <row r="24" spans="2:10" ht="11.15" customHeight="1" x14ac:dyDescent="0.25">
      <c r="B24" s="144" t="s">
        <v>15</v>
      </c>
      <c r="C24" s="144"/>
      <c r="D24" s="144"/>
      <c r="E24" s="144"/>
      <c r="F24" s="144"/>
      <c r="G24" s="144"/>
      <c r="H24" s="144"/>
      <c r="I24" s="51"/>
      <c r="J24" s="51"/>
    </row>
    <row r="25" spans="2:10" ht="15" customHeight="1" x14ac:dyDescent="0.35">
      <c r="B25" s="87"/>
      <c r="D25" s="99"/>
      <c r="E25" s="99"/>
      <c r="F25" s="99"/>
      <c r="G25" s="99"/>
      <c r="H25" s="43"/>
      <c r="I25" s="51"/>
    </row>
    <row r="26" spans="2:10" ht="14.15" customHeight="1" x14ac:dyDescent="0.25">
      <c r="B26" s="177" t="s">
        <v>16</v>
      </c>
      <c r="C26" s="177"/>
      <c r="D26" s="177"/>
      <c r="E26" s="177"/>
      <c r="F26" s="177"/>
      <c r="G26" s="177"/>
      <c r="H26" s="128"/>
      <c r="I26" s="51"/>
    </row>
    <row r="27" spans="2:10" ht="14.15" customHeight="1" x14ac:dyDescent="0.25">
      <c r="B27" s="177" t="s">
        <v>17</v>
      </c>
      <c r="C27" s="177"/>
      <c r="D27" s="177"/>
      <c r="E27" s="177"/>
      <c r="F27" s="177"/>
      <c r="G27" s="177"/>
      <c r="H27" s="128"/>
      <c r="I27" s="51"/>
    </row>
    <row r="28" spans="2:10" ht="23" customHeight="1" x14ac:dyDescent="0.25">
      <c r="B28" s="230" t="s">
        <v>367</v>
      </c>
      <c r="C28" s="230"/>
      <c r="D28" s="230"/>
      <c r="E28" s="230"/>
      <c r="F28" s="230"/>
      <c r="G28" s="230"/>
      <c r="H28" s="230"/>
      <c r="I28" s="51"/>
    </row>
    <row r="29" spans="2:10" x14ac:dyDescent="0.25">
      <c r="B29" s="51"/>
      <c r="C29" s="51"/>
      <c r="D29" s="51"/>
      <c r="E29" s="51"/>
      <c r="F29" s="51"/>
      <c r="G29" s="51"/>
      <c r="I29" s="51"/>
    </row>
    <row r="30" spans="2:10" ht="14.5" customHeight="1" x14ac:dyDescent="0.25">
      <c r="B30" s="141" t="s">
        <v>137</v>
      </c>
      <c r="C30" s="141"/>
      <c r="D30" s="141"/>
      <c r="E30" s="141"/>
      <c r="F30" s="141"/>
      <c r="G30" s="141"/>
      <c r="H30" s="141"/>
      <c r="I30" s="51"/>
      <c r="J30" s="51"/>
    </row>
    <row r="31" spans="2:10" ht="14.15" customHeight="1" x14ac:dyDescent="0.25">
      <c r="B31" s="51"/>
      <c r="C31" s="51"/>
      <c r="D31" s="51"/>
      <c r="E31" s="51"/>
      <c r="F31" s="51"/>
      <c r="G31" s="51"/>
      <c r="H31" s="51"/>
      <c r="I31" s="51"/>
      <c r="J31" s="51"/>
    </row>
    <row r="32" spans="2:10" ht="14.15" customHeight="1" x14ac:dyDescent="0.25">
      <c r="B32" s="163" t="s">
        <v>138</v>
      </c>
      <c r="C32" s="163"/>
      <c r="D32" s="163"/>
      <c r="E32" s="163"/>
      <c r="F32" s="163"/>
      <c r="G32" s="163"/>
      <c r="H32" s="50"/>
      <c r="I32" s="54"/>
      <c r="J32" s="51"/>
    </row>
    <row r="33" spans="2:10" ht="14.15" customHeight="1" x14ac:dyDescent="0.25">
      <c r="B33" s="163" t="s">
        <v>139</v>
      </c>
      <c r="C33" s="163"/>
      <c r="D33" s="163"/>
      <c r="E33" s="163"/>
      <c r="F33" s="163"/>
      <c r="G33" s="163"/>
      <c r="H33" s="50"/>
      <c r="I33" s="51"/>
      <c r="J33" s="51"/>
    </row>
    <row r="34" spans="2:10" ht="14.15" customHeight="1" x14ac:dyDescent="0.25">
      <c r="B34" s="164" t="s">
        <v>21</v>
      </c>
      <c r="C34" s="164"/>
      <c r="D34" s="164"/>
      <c r="E34" s="164"/>
      <c r="F34" s="164"/>
      <c r="G34" s="164"/>
      <c r="H34" s="66">
        <f>SUM(H32:H33)</f>
        <v>0</v>
      </c>
      <c r="I34" s="51"/>
      <c r="J34" s="51"/>
    </row>
    <row r="35" spans="2:10" ht="14.15" customHeight="1" x14ac:dyDescent="0.25">
      <c r="B35" s="163" t="s">
        <v>140</v>
      </c>
      <c r="C35" s="163"/>
      <c r="D35" s="163"/>
      <c r="E35" s="163"/>
      <c r="F35" s="163"/>
      <c r="G35" s="163"/>
      <c r="H35" s="50"/>
      <c r="I35" s="51"/>
      <c r="J35" s="51"/>
    </row>
    <row r="36" spans="2:10" ht="14.15" customHeight="1" x14ac:dyDescent="0.25">
      <c r="B36" s="163" t="s">
        <v>141</v>
      </c>
      <c r="C36" s="163"/>
      <c r="D36" s="163"/>
      <c r="E36" s="163"/>
      <c r="F36" s="163"/>
      <c r="G36" s="163"/>
      <c r="H36" s="50"/>
      <c r="I36" s="51"/>
      <c r="J36" s="51"/>
    </row>
    <row r="37" spans="2:10" ht="14.15" customHeight="1" x14ac:dyDescent="0.25">
      <c r="B37" s="164" t="s">
        <v>24</v>
      </c>
      <c r="C37" s="164"/>
      <c r="D37" s="164"/>
      <c r="E37" s="164"/>
      <c r="F37" s="164"/>
      <c r="G37" s="164"/>
      <c r="H37" s="66">
        <f>SUM(H35:H36)</f>
        <v>0</v>
      </c>
      <c r="I37" s="51"/>
      <c r="J37" s="51"/>
    </row>
    <row r="38" spans="2:10" ht="14.15" customHeight="1" x14ac:dyDescent="0.25">
      <c r="B38" s="165" t="s">
        <v>25</v>
      </c>
      <c r="C38" s="165"/>
      <c r="D38" s="165"/>
      <c r="E38" s="165"/>
      <c r="F38" s="165"/>
      <c r="G38" s="165"/>
      <c r="H38" s="48">
        <f>IF(H37=0,0,H34/H37)</f>
        <v>0</v>
      </c>
      <c r="I38" s="51"/>
      <c r="J38" s="51"/>
    </row>
    <row r="39" spans="2:10" ht="14.15" customHeight="1" x14ac:dyDescent="0.25">
      <c r="B39" s="163" t="s">
        <v>26</v>
      </c>
      <c r="C39" s="163"/>
      <c r="D39" s="163"/>
      <c r="E39" s="163"/>
      <c r="F39" s="163"/>
      <c r="G39" s="163"/>
      <c r="H39" s="50"/>
      <c r="I39" s="54"/>
      <c r="J39" s="51"/>
    </row>
    <row r="40" spans="2:10" ht="14.15" customHeight="1" x14ac:dyDescent="0.25">
      <c r="B40" s="163" t="s">
        <v>142</v>
      </c>
      <c r="C40" s="163"/>
      <c r="D40" s="163"/>
      <c r="E40" s="163"/>
      <c r="F40" s="163"/>
      <c r="G40" s="163"/>
      <c r="H40" s="50"/>
      <c r="I40" s="54"/>
      <c r="J40" s="51"/>
    </row>
    <row r="41" spans="2:10" ht="14.15" customHeight="1" x14ac:dyDescent="0.25">
      <c r="B41" s="164" t="s">
        <v>28</v>
      </c>
      <c r="C41" s="164"/>
      <c r="D41" s="164"/>
      <c r="E41" s="164"/>
      <c r="F41" s="164"/>
      <c r="G41" s="164"/>
      <c r="H41" s="66">
        <f>H39+H40</f>
        <v>0</v>
      </c>
      <c r="I41" s="51"/>
      <c r="J41" s="51"/>
    </row>
    <row r="42" spans="2:10" ht="14.15" customHeight="1" x14ac:dyDescent="0.25">
      <c r="B42" s="165" t="s">
        <v>29</v>
      </c>
      <c r="C42" s="165"/>
      <c r="D42" s="165"/>
      <c r="E42" s="165"/>
      <c r="F42" s="165"/>
      <c r="G42" s="165"/>
      <c r="H42" s="65">
        <f>H37+H41</f>
        <v>0</v>
      </c>
      <c r="I42" s="51"/>
      <c r="J42" s="51"/>
    </row>
    <row r="43" spans="2:10" ht="26.5" customHeight="1" x14ac:dyDescent="0.25">
      <c r="B43" s="140" t="s">
        <v>30</v>
      </c>
      <c r="C43" s="174"/>
      <c r="D43" s="174"/>
      <c r="E43" s="174"/>
      <c r="F43" s="174"/>
      <c r="G43" s="174"/>
      <c r="H43" s="174"/>
      <c r="I43" s="51"/>
      <c r="J43" s="51"/>
    </row>
    <row r="44" spans="2:10" ht="11.5" customHeight="1" x14ac:dyDescent="0.25">
      <c r="B44" s="144" t="s">
        <v>356</v>
      </c>
      <c r="C44" s="144"/>
      <c r="D44" s="144"/>
      <c r="E44" s="144"/>
      <c r="F44" s="144"/>
      <c r="G44" s="144"/>
      <c r="H44" s="144"/>
      <c r="I44" s="51"/>
      <c r="J44" s="51"/>
    </row>
    <row r="45" spans="2:10" ht="11.5" customHeight="1" x14ac:dyDescent="0.25">
      <c r="B45" s="82"/>
      <c r="C45" s="82"/>
      <c r="D45" s="82"/>
      <c r="E45" s="82"/>
      <c r="F45" s="82"/>
      <c r="G45" s="82"/>
      <c r="H45" s="82"/>
      <c r="I45" s="51"/>
      <c r="J45" s="51"/>
    </row>
    <row r="46" spans="2:10" ht="11.5" customHeight="1" x14ac:dyDescent="0.25">
      <c r="B46" s="125" t="s">
        <v>143</v>
      </c>
      <c r="C46" s="86"/>
      <c r="D46" s="86"/>
      <c r="E46" s="86"/>
      <c r="F46" s="86"/>
      <c r="G46" s="86"/>
      <c r="H46" s="86"/>
      <c r="I46" s="51"/>
      <c r="J46" s="51"/>
    </row>
    <row r="47" spans="2:10" ht="7.5" customHeight="1" x14ac:dyDescent="0.25">
      <c r="B47" s="125"/>
      <c r="C47" s="86"/>
      <c r="D47" s="86"/>
      <c r="E47" s="86"/>
      <c r="F47" s="86"/>
      <c r="G47" s="86"/>
      <c r="H47" s="86"/>
      <c r="I47" s="51"/>
      <c r="J47" s="51"/>
    </row>
    <row r="48" spans="2:10" ht="11.5" customHeight="1" x14ac:dyDescent="0.25">
      <c r="B48" s="124"/>
      <c r="C48" s="240" t="s">
        <v>144</v>
      </c>
      <c r="D48" s="240"/>
      <c r="E48" s="241" t="s">
        <v>145</v>
      </c>
      <c r="F48" s="241"/>
      <c r="G48" s="127" t="s">
        <v>146</v>
      </c>
      <c r="H48" s="127" t="s">
        <v>147</v>
      </c>
      <c r="I48" s="51"/>
      <c r="J48" s="51"/>
    </row>
    <row r="49" spans="2:10" ht="25" customHeight="1" x14ac:dyDescent="0.25">
      <c r="B49" s="126">
        <v>1</v>
      </c>
      <c r="C49" s="175"/>
      <c r="D49" s="175"/>
      <c r="E49" s="175"/>
      <c r="F49" s="175"/>
      <c r="G49" s="129"/>
      <c r="H49" s="131"/>
      <c r="I49" s="51"/>
      <c r="J49" s="51"/>
    </row>
    <row r="50" spans="2:10" ht="25" customHeight="1" x14ac:dyDescent="0.25">
      <c r="B50" s="126">
        <v>2</v>
      </c>
      <c r="C50" s="175"/>
      <c r="D50" s="175"/>
      <c r="E50" s="175"/>
      <c r="F50" s="175"/>
      <c r="G50" s="129"/>
      <c r="H50" s="131"/>
      <c r="I50" s="51"/>
      <c r="J50" s="51"/>
    </row>
    <row r="51" spans="2:10" ht="25" customHeight="1" x14ac:dyDescent="0.25">
      <c r="B51" s="126">
        <v>3</v>
      </c>
      <c r="C51" s="175"/>
      <c r="D51" s="175"/>
      <c r="E51" s="175"/>
      <c r="F51" s="175"/>
      <c r="G51" s="129"/>
      <c r="H51" s="131"/>
      <c r="I51" s="51"/>
      <c r="J51" s="51"/>
    </row>
    <row r="52" spans="2:10" ht="25" customHeight="1" x14ac:dyDescent="0.25">
      <c r="B52" s="126">
        <v>4</v>
      </c>
      <c r="C52" s="175"/>
      <c r="D52" s="175"/>
      <c r="E52" s="175"/>
      <c r="F52" s="175"/>
      <c r="G52" s="129"/>
      <c r="H52" s="131"/>
      <c r="I52" s="51"/>
      <c r="J52" s="51"/>
    </row>
    <row r="53" spans="2:10" ht="25" customHeight="1" x14ac:dyDescent="0.25">
      <c r="B53" s="126">
        <v>5</v>
      </c>
      <c r="C53" s="175"/>
      <c r="D53" s="175"/>
      <c r="E53" s="175"/>
      <c r="F53" s="175"/>
      <c r="G53" s="129"/>
      <c r="H53" s="131"/>
      <c r="I53" s="51"/>
      <c r="J53" s="51"/>
    </row>
    <row r="54" spans="2:10" ht="25" customHeight="1" x14ac:dyDescent="0.25">
      <c r="B54" s="126">
        <v>6</v>
      </c>
      <c r="C54" s="175"/>
      <c r="D54" s="175"/>
      <c r="E54" s="175"/>
      <c r="F54" s="175"/>
      <c r="G54" s="129"/>
      <c r="H54" s="131"/>
      <c r="I54" s="51"/>
      <c r="J54" s="51"/>
    </row>
    <row r="55" spans="2:10" ht="25" customHeight="1" x14ac:dyDescent="0.25">
      <c r="B55" s="126">
        <v>7</v>
      </c>
      <c r="C55" s="175"/>
      <c r="D55" s="175"/>
      <c r="E55" s="175"/>
      <c r="F55" s="175"/>
      <c r="G55" s="129"/>
      <c r="H55" s="131"/>
      <c r="I55" s="51"/>
      <c r="J55" s="51"/>
    </row>
    <row r="56" spans="2:10" ht="25" customHeight="1" x14ac:dyDescent="0.25">
      <c r="B56" s="126">
        <v>8</v>
      </c>
      <c r="C56" s="175"/>
      <c r="D56" s="175"/>
      <c r="E56" s="175"/>
      <c r="F56" s="175"/>
      <c r="G56" s="129"/>
      <c r="H56" s="131"/>
      <c r="I56" s="51"/>
      <c r="J56" s="51"/>
    </row>
    <row r="57" spans="2:10" ht="25" customHeight="1" x14ac:dyDescent="0.25">
      <c r="B57" s="126">
        <v>9</v>
      </c>
      <c r="C57" s="175"/>
      <c r="D57" s="175"/>
      <c r="E57" s="175"/>
      <c r="F57" s="175"/>
      <c r="G57" s="129"/>
      <c r="H57" s="131"/>
      <c r="I57" s="51"/>
      <c r="J57" s="51"/>
    </row>
    <row r="58" spans="2:10" ht="25" customHeight="1" x14ac:dyDescent="0.25">
      <c r="B58" s="126">
        <v>10</v>
      </c>
      <c r="C58" s="175"/>
      <c r="D58" s="175"/>
      <c r="E58" s="175"/>
      <c r="F58" s="175"/>
      <c r="G58" s="129"/>
      <c r="H58" s="131"/>
      <c r="I58" s="51"/>
      <c r="J58" s="51"/>
    </row>
    <row r="59" spans="2:10" ht="18.649999999999999" customHeight="1" x14ac:dyDescent="0.25">
      <c r="B59" s="51"/>
      <c r="C59" s="143"/>
      <c r="D59" s="143"/>
      <c r="E59" s="143"/>
      <c r="F59" s="143"/>
      <c r="G59" s="143"/>
      <c r="H59" s="143"/>
      <c r="I59" s="51"/>
      <c r="J59" s="51"/>
    </row>
    <row r="60" spans="2:10" ht="14.5" customHeight="1" x14ac:dyDescent="0.35">
      <c r="B60" s="141" t="s">
        <v>148</v>
      </c>
      <c r="C60" s="142"/>
      <c r="D60" s="142"/>
      <c r="E60" s="142"/>
      <c r="F60" s="142"/>
      <c r="G60" s="142"/>
      <c r="H60" s="142"/>
      <c r="I60" s="51"/>
      <c r="J60" s="64"/>
    </row>
    <row r="61" spans="2:10" ht="14.5" customHeight="1" x14ac:dyDescent="0.25">
      <c r="B61" s="51"/>
      <c r="C61" s="51"/>
      <c r="D61" s="51"/>
      <c r="E61" s="51"/>
      <c r="F61" s="51"/>
      <c r="G61" s="51"/>
      <c r="H61" s="51"/>
      <c r="I61" s="51"/>
      <c r="J61" s="51"/>
    </row>
    <row r="62" spans="2:10" ht="12.65" customHeight="1" x14ac:dyDescent="0.25">
      <c r="B62" s="163" t="s">
        <v>149</v>
      </c>
      <c r="C62" s="163"/>
      <c r="D62" s="163"/>
      <c r="E62" s="163"/>
      <c r="F62" s="163"/>
      <c r="G62" s="163"/>
      <c r="H62" s="49"/>
      <c r="I62" s="51"/>
      <c r="J62" s="51"/>
    </row>
    <row r="63" spans="2:10" ht="12.65" customHeight="1" x14ac:dyDescent="0.25">
      <c r="B63" s="163" t="s">
        <v>150</v>
      </c>
      <c r="C63" s="163"/>
      <c r="D63" s="163"/>
      <c r="E63" s="163"/>
      <c r="F63" s="163"/>
      <c r="G63" s="163"/>
      <c r="H63" s="49"/>
      <c r="I63" s="51"/>
      <c r="J63" s="51"/>
    </row>
    <row r="64" spans="2:10" ht="12.65" customHeight="1" x14ac:dyDescent="0.25">
      <c r="B64" s="163" t="s">
        <v>151</v>
      </c>
      <c r="C64" s="163"/>
      <c r="D64" s="163"/>
      <c r="E64" s="163"/>
      <c r="F64" s="163"/>
      <c r="G64" s="163"/>
      <c r="H64" s="49"/>
      <c r="I64" s="51"/>
      <c r="J64" s="51"/>
    </row>
    <row r="65" spans="2:10" ht="12.65" customHeight="1" x14ac:dyDescent="0.25">
      <c r="B65" s="163" t="s">
        <v>152</v>
      </c>
      <c r="C65" s="163"/>
      <c r="D65" s="163"/>
      <c r="E65" s="163"/>
      <c r="F65" s="163"/>
      <c r="G65" s="163"/>
      <c r="H65" s="49"/>
      <c r="I65" s="51"/>
      <c r="J65" s="51"/>
    </row>
    <row r="66" spans="2:10" ht="19.75" customHeight="1" x14ac:dyDescent="0.25">
      <c r="B66" s="51"/>
      <c r="C66" s="87"/>
      <c r="D66" s="87"/>
      <c r="E66" s="87"/>
      <c r="F66" s="87"/>
      <c r="G66" s="87"/>
      <c r="H66" s="87"/>
      <c r="I66" s="51"/>
      <c r="J66" s="51"/>
    </row>
    <row r="67" spans="2:10" ht="14.5" x14ac:dyDescent="0.25">
      <c r="B67" s="141" t="s">
        <v>153</v>
      </c>
      <c r="C67" s="142"/>
      <c r="D67" s="142"/>
      <c r="E67" s="142"/>
      <c r="F67" s="142"/>
      <c r="G67" s="142"/>
      <c r="H67" s="142"/>
      <c r="I67" s="51"/>
      <c r="J67" s="51"/>
    </row>
    <row r="68" spans="2:10" ht="14.5" customHeight="1" x14ac:dyDescent="0.25">
      <c r="B68" s="51"/>
      <c r="C68" s="51"/>
      <c r="D68" s="51"/>
      <c r="E68" s="51"/>
      <c r="F68" s="51"/>
      <c r="G68" s="51"/>
      <c r="H68" s="51"/>
      <c r="I68" s="51"/>
      <c r="J68" s="51"/>
    </row>
    <row r="69" spans="2:10" ht="48.75" customHeight="1" x14ac:dyDescent="0.25">
      <c r="B69" s="228" t="s">
        <v>64</v>
      </c>
      <c r="C69" s="236"/>
      <c r="D69" s="229"/>
      <c r="E69" s="5" t="s">
        <v>154</v>
      </c>
      <c r="F69" s="5" t="s">
        <v>155</v>
      </c>
      <c r="G69" s="5" t="s">
        <v>156</v>
      </c>
      <c r="H69" s="132" t="s">
        <v>157</v>
      </c>
      <c r="I69" s="51"/>
      <c r="J69" s="51"/>
    </row>
    <row r="70" spans="2:10" ht="18" customHeight="1" x14ac:dyDescent="0.25">
      <c r="B70" s="232" t="s">
        <v>158</v>
      </c>
      <c r="C70" s="232"/>
      <c r="D70" s="232"/>
      <c r="E70" s="134"/>
      <c r="F70" s="40">
        <f>IF($E$73=0,0,E70/$E$73)</f>
        <v>0</v>
      </c>
      <c r="G70" s="39">
        <f>E70</f>
        <v>0</v>
      </c>
      <c r="H70" s="40">
        <f>IF($G$73=0,0,G70/$G$73)</f>
        <v>0</v>
      </c>
      <c r="I70" s="51"/>
      <c r="J70" s="51"/>
    </row>
    <row r="71" spans="2:10" ht="25.5" customHeight="1" x14ac:dyDescent="0.25">
      <c r="B71" s="232" t="s">
        <v>159</v>
      </c>
      <c r="C71" s="232"/>
      <c r="D71" s="232"/>
      <c r="E71" s="134"/>
      <c r="F71" s="40">
        <f>IF($E$73=0,0,E71/$E$73)</f>
        <v>0</v>
      </c>
      <c r="G71" s="41">
        <f>ROUNDUP(E71/2,0)</f>
        <v>0</v>
      </c>
      <c r="H71" s="40">
        <f>IF($G$73=0,0,G71/$G$73)</f>
        <v>0</v>
      </c>
      <c r="I71" s="51"/>
      <c r="J71" s="51"/>
    </row>
    <row r="72" spans="2:10" ht="18" customHeight="1" x14ac:dyDescent="0.25">
      <c r="B72" s="232" t="s">
        <v>160</v>
      </c>
      <c r="C72" s="232"/>
      <c r="D72" s="232"/>
      <c r="E72" s="134"/>
      <c r="F72" s="40">
        <f>IF($E$73=0,0,E72/$E$73)</f>
        <v>0</v>
      </c>
      <c r="G72" s="41">
        <f>ROUNDUP(E72/4,0)</f>
        <v>0</v>
      </c>
      <c r="H72" s="40">
        <f>IF($G$73=0,0,G72/$G$73)</f>
        <v>0</v>
      </c>
      <c r="I72" s="51"/>
      <c r="J72" s="51"/>
    </row>
    <row r="73" spans="2:10" ht="16.5" customHeight="1" x14ac:dyDescent="0.25">
      <c r="B73" s="232" t="s">
        <v>161</v>
      </c>
      <c r="C73" s="232"/>
      <c r="D73" s="232"/>
      <c r="E73" s="41">
        <f>SUM(E70:E72)</f>
        <v>0</v>
      </c>
      <c r="F73" s="40">
        <f>SUM(F70:F72)</f>
        <v>0</v>
      </c>
      <c r="G73" s="41">
        <f>SUM(G70:G72)</f>
        <v>0</v>
      </c>
      <c r="H73" s="40">
        <f>SUM(H70:H72)</f>
        <v>0</v>
      </c>
      <c r="I73" s="51"/>
      <c r="J73" s="51"/>
    </row>
    <row r="74" spans="2:10" ht="23.15" customHeight="1" x14ac:dyDescent="0.25">
      <c r="B74" s="232" t="s">
        <v>162</v>
      </c>
      <c r="C74" s="232"/>
      <c r="D74" s="232"/>
      <c r="E74" s="134"/>
      <c r="F74" s="40">
        <f>IF($E$73=0,0,E74/$E$73)</f>
        <v>0</v>
      </c>
      <c r="G74" s="41">
        <f>E74</f>
        <v>0</v>
      </c>
      <c r="H74" s="40">
        <f>IF($G$73=0,0,G74/$G$73)</f>
        <v>0</v>
      </c>
      <c r="I74" s="51"/>
      <c r="J74" s="51"/>
    </row>
    <row r="75" spans="2:10" ht="24.65" customHeight="1" x14ac:dyDescent="0.25">
      <c r="B75" s="232" t="s">
        <v>163</v>
      </c>
      <c r="C75" s="232"/>
      <c r="D75" s="232"/>
      <c r="E75" s="134"/>
      <c r="F75" s="40">
        <f>IF($E$73=0,0,E75/$E$73)</f>
        <v>0</v>
      </c>
      <c r="G75" s="41">
        <f>ROUNDUP(E75/2,0)</f>
        <v>0</v>
      </c>
      <c r="H75" s="40">
        <f>IF($G$73=0,0,G75/$G$73)</f>
        <v>0</v>
      </c>
      <c r="I75" s="51"/>
      <c r="J75" s="51"/>
    </row>
    <row r="76" spans="2:10" ht="24" customHeight="1" x14ac:dyDescent="0.25">
      <c r="B76" s="232" t="s">
        <v>164</v>
      </c>
      <c r="C76" s="232"/>
      <c r="D76" s="232"/>
      <c r="E76" s="134"/>
      <c r="F76" s="40">
        <f>IF($E$73=0,0,E76/$E$73)</f>
        <v>0</v>
      </c>
      <c r="G76" s="41">
        <f>ROUNDUP(E76/4,0)</f>
        <v>0</v>
      </c>
      <c r="H76" s="40">
        <f>IF($G$73=0,0,G76/$G$73)</f>
        <v>0</v>
      </c>
      <c r="I76" s="51"/>
      <c r="J76" s="51"/>
    </row>
    <row r="77" spans="2:10" ht="15.75" customHeight="1" x14ac:dyDescent="0.25">
      <c r="B77" s="232" t="s">
        <v>165</v>
      </c>
      <c r="C77" s="232"/>
      <c r="D77" s="232"/>
      <c r="E77" s="41">
        <f>SUM(E74:E76)</f>
        <v>0</v>
      </c>
      <c r="F77" s="40">
        <f>SUM(F74:F76)</f>
        <v>0</v>
      </c>
      <c r="G77" s="41">
        <f>SUM(G74:G76)</f>
        <v>0</v>
      </c>
      <c r="H77" s="40">
        <f>SUM(H74:H76)</f>
        <v>0</v>
      </c>
      <c r="I77" s="51"/>
      <c r="J77" s="51"/>
    </row>
    <row r="78" spans="2:10" ht="20.25" customHeight="1" x14ac:dyDescent="0.25">
      <c r="B78" s="233" t="s">
        <v>166</v>
      </c>
      <c r="C78" s="233"/>
      <c r="D78" s="233"/>
      <c r="E78" s="50"/>
      <c r="F78" s="78"/>
      <c r="G78" s="79"/>
      <c r="H78" s="78"/>
      <c r="I78" s="51"/>
      <c r="J78" s="51"/>
    </row>
    <row r="79" spans="2:10" ht="24" customHeight="1" x14ac:dyDescent="0.25">
      <c r="B79" s="233" t="s">
        <v>167</v>
      </c>
      <c r="C79" s="233"/>
      <c r="D79" s="233"/>
      <c r="E79" s="50"/>
      <c r="F79" s="80"/>
      <c r="G79" s="51"/>
      <c r="H79" s="81"/>
      <c r="I79" s="51"/>
      <c r="J79" s="51"/>
    </row>
    <row r="80" spans="2:10" ht="20.25" customHeight="1" x14ac:dyDescent="0.25">
      <c r="B80" s="233" t="s">
        <v>168</v>
      </c>
      <c r="C80" s="233"/>
      <c r="D80" s="233"/>
      <c r="E80" s="50"/>
      <c r="F80" s="80"/>
      <c r="G80" s="51"/>
      <c r="H80" s="81"/>
      <c r="I80" s="51"/>
      <c r="J80" s="51"/>
    </row>
    <row r="81" spans="2:10" ht="20.25" customHeight="1" x14ac:dyDescent="0.25">
      <c r="B81" s="233" t="s">
        <v>169</v>
      </c>
      <c r="C81" s="233"/>
      <c r="D81" s="233"/>
      <c r="E81" s="41">
        <f>SUM(E78:E80)</f>
        <v>0</v>
      </c>
      <c r="F81" s="80"/>
      <c r="G81" s="51"/>
      <c r="H81" s="81"/>
      <c r="I81" s="51"/>
      <c r="J81" s="51"/>
    </row>
    <row r="82" spans="2:10" ht="57.75" customHeight="1" x14ac:dyDescent="0.25">
      <c r="B82" s="231" t="s">
        <v>170</v>
      </c>
      <c r="C82" s="231"/>
      <c r="D82" s="231"/>
      <c r="E82" s="231"/>
      <c r="F82" s="231"/>
      <c r="G82" s="231"/>
      <c r="H82" s="231"/>
      <c r="I82" s="111"/>
      <c r="J82" s="90"/>
    </row>
    <row r="83" spans="2:10" ht="3" customHeight="1" x14ac:dyDescent="0.25">
      <c r="B83" s="51"/>
      <c r="C83" s="82"/>
      <c r="D83" s="82"/>
      <c r="E83" s="82"/>
      <c r="F83" s="82"/>
      <c r="G83" s="82"/>
      <c r="H83" s="82"/>
      <c r="I83" s="82"/>
      <c r="J83" s="89"/>
    </row>
    <row r="84" spans="2:10" ht="24" customHeight="1" x14ac:dyDescent="0.25">
      <c r="B84" s="235" t="s">
        <v>171</v>
      </c>
      <c r="C84" s="235"/>
      <c r="D84" s="235"/>
      <c r="E84" s="235"/>
      <c r="F84" s="235"/>
      <c r="G84" s="235"/>
      <c r="H84" s="235"/>
      <c r="I84" s="82"/>
      <c r="J84" s="89"/>
    </row>
    <row r="85" spans="2:10" ht="33" customHeight="1" x14ac:dyDescent="0.25">
      <c r="B85" s="179" t="s">
        <v>358</v>
      </c>
      <c r="C85" s="179"/>
      <c r="D85" s="179"/>
      <c r="E85" s="179"/>
      <c r="F85" s="179"/>
      <c r="G85" s="179"/>
      <c r="H85" s="179"/>
      <c r="I85" s="107"/>
      <c r="J85" s="89"/>
    </row>
    <row r="86" spans="2:10" x14ac:dyDescent="0.25">
      <c r="B86" s="51"/>
      <c r="C86" s="51"/>
      <c r="D86" s="51"/>
      <c r="E86" s="51"/>
      <c r="F86" s="51"/>
      <c r="G86" s="51"/>
      <c r="H86" s="51"/>
      <c r="I86" s="82"/>
      <c r="J86" s="89"/>
    </row>
    <row r="87" spans="2:10" x14ac:dyDescent="0.25">
      <c r="B87" s="164" t="s">
        <v>45</v>
      </c>
      <c r="C87" s="164"/>
      <c r="D87" s="164"/>
      <c r="E87" s="164"/>
      <c r="F87" s="164"/>
      <c r="G87" s="164"/>
      <c r="H87" s="63" t="s">
        <v>172</v>
      </c>
      <c r="I87" s="82"/>
      <c r="J87" s="89"/>
    </row>
    <row r="88" spans="2:10" x14ac:dyDescent="0.25">
      <c r="B88" s="211" t="s">
        <v>354</v>
      </c>
      <c r="C88" s="212"/>
      <c r="D88" s="212"/>
      <c r="E88" s="212"/>
      <c r="F88" s="212"/>
      <c r="G88" s="213"/>
      <c r="H88" s="77"/>
      <c r="I88" s="82"/>
      <c r="J88" s="89"/>
    </row>
    <row r="89" spans="2:10" x14ac:dyDescent="0.25">
      <c r="B89" s="211" t="s">
        <v>355</v>
      </c>
      <c r="C89" s="212"/>
      <c r="D89" s="212"/>
      <c r="E89" s="212"/>
      <c r="F89" s="212"/>
      <c r="G89" s="213"/>
      <c r="H89" s="77"/>
      <c r="I89" s="82"/>
      <c r="J89" s="89"/>
    </row>
    <row r="90" spans="2:10" x14ac:dyDescent="0.25">
      <c r="B90" s="208" t="s">
        <v>344</v>
      </c>
      <c r="C90" s="208"/>
      <c r="D90" s="208"/>
      <c r="E90" s="208"/>
      <c r="F90" s="208"/>
      <c r="G90" s="208"/>
      <c r="H90" s="77"/>
      <c r="I90" s="82"/>
      <c r="J90" s="89"/>
    </row>
    <row r="91" spans="2:10" x14ac:dyDescent="0.25">
      <c r="B91" s="208" t="s">
        <v>47</v>
      </c>
      <c r="C91" s="208"/>
      <c r="D91" s="208"/>
      <c r="E91" s="208"/>
      <c r="F91" s="208"/>
      <c r="G91" s="208"/>
      <c r="H91" s="77"/>
      <c r="I91" s="82"/>
      <c r="J91" s="89"/>
    </row>
    <row r="92" spans="2:10" x14ac:dyDescent="0.25">
      <c r="B92" s="208" t="s">
        <v>48</v>
      </c>
      <c r="C92" s="208"/>
      <c r="D92" s="208"/>
      <c r="E92" s="208"/>
      <c r="F92" s="208"/>
      <c r="G92" s="208"/>
      <c r="H92" s="77"/>
      <c r="I92" s="82"/>
      <c r="J92" s="89"/>
    </row>
    <row r="93" spans="2:10" x14ac:dyDescent="0.25">
      <c r="B93" s="208" t="s">
        <v>49</v>
      </c>
      <c r="C93" s="208"/>
      <c r="D93" s="208"/>
      <c r="E93" s="208"/>
      <c r="F93" s="208"/>
      <c r="G93" s="208"/>
      <c r="H93" s="77"/>
      <c r="I93" s="82"/>
      <c r="J93" s="89"/>
    </row>
    <row r="94" spans="2:10" x14ac:dyDescent="0.25">
      <c r="B94" s="208" t="s">
        <v>50</v>
      </c>
      <c r="C94" s="208"/>
      <c r="D94" s="208"/>
      <c r="E94" s="208"/>
      <c r="F94" s="208"/>
      <c r="G94" s="208"/>
      <c r="H94" s="77"/>
      <c r="I94" s="82"/>
      <c r="J94" s="89"/>
    </row>
    <row r="95" spans="2:10" x14ac:dyDescent="0.25">
      <c r="B95" s="208" t="s">
        <v>51</v>
      </c>
      <c r="C95" s="208"/>
      <c r="D95" s="208"/>
      <c r="E95" s="208"/>
      <c r="F95" s="208"/>
      <c r="G95" s="208"/>
      <c r="H95" s="77"/>
      <c r="I95" s="82"/>
      <c r="J95" s="89"/>
    </row>
    <row r="96" spans="2:10" x14ac:dyDescent="0.25">
      <c r="B96" s="183" t="s">
        <v>52</v>
      </c>
      <c r="C96" s="183"/>
      <c r="D96" s="183"/>
      <c r="E96" s="183"/>
      <c r="F96" s="183"/>
      <c r="G96" s="183"/>
      <c r="H96" s="183"/>
      <c r="I96" s="82"/>
      <c r="J96" s="89"/>
    </row>
    <row r="97" spans="2:10" x14ac:dyDescent="0.25">
      <c r="B97" s="51"/>
      <c r="C97" s="75"/>
      <c r="D97" s="75"/>
      <c r="E97" s="75"/>
      <c r="F97" s="75"/>
      <c r="G97" s="75"/>
      <c r="H97" s="76"/>
      <c r="I97" s="82"/>
      <c r="J97" s="89"/>
    </row>
    <row r="98" spans="2:10" ht="12.65" customHeight="1" x14ac:dyDescent="0.25">
      <c r="B98" s="163" t="s">
        <v>173</v>
      </c>
      <c r="C98" s="163"/>
      <c r="D98" s="163"/>
      <c r="E98" s="163"/>
      <c r="F98" s="163"/>
      <c r="G98" s="163"/>
      <c r="H98" s="77"/>
      <c r="I98" s="82"/>
      <c r="J98" s="82"/>
    </row>
    <row r="99" spans="2:10" ht="12.65" customHeight="1" x14ac:dyDescent="0.25">
      <c r="B99" s="163" t="s">
        <v>174</v>
      </c>
      <c r="C99" s="163"/>
      <c r="D99" s="163"/>
      <c r="E99" s="163"/>
      <c r="F99" s="163"/>
      <c r="G99" s="163"/>
      <c r="H99" s="77"/>
      <c r="I99" s="82"/>
      <c r="J99" s="82"/>
    </row>
    <row r="100" spans="2:10" x14ac:dyDescent="0.25">
      <c r="B100" s="51"/>
      <c r="C100" s="75"/>
      <c r="D100" s="75"/>
      <c r="E100" s="75"/>
      <c r="F100" s="75"/>
      <c r="G100" s="75"/>
      <c r="H100" s="76"/>
      <c r="I100" s="82"/>
      <c r="J100" s="82"/>
    </row>
    <row r="101" spans="2:10" ht="14.5" customHeight="1" x14ac:dyDescent="0.25">
      <c r="B101" s="141" t="s">
        <v>53</v>
      </c>
      <c r="C101" s="141"/>
      <c r="D101" s="141"/>
      <c r="E101" s="141"/>
      <c r="F101" s="141"/>
      <c r="G101" s="141"/>
      <c r="H101" s="141"/>
    </row>
    <row r="102" spans="2:10" ht="14.5" customHeight="1" x14ac:dyDescent="0.25">
      <c r="B102" s="51"/>
      <c r="C102" s="51"/>
      <c r="D102" s="51"/>
      <c r="E102" s="51"/>
      <c r="F102" s="51"/>
      <c r="G102" s="51"/>
      <c r="H102" s="51"/>
      <c r="I102" s="51"/>
      <c r="J102" s="51"/>
    </row>
    <row r="103" spans="2:10" x14ac:dyDescent="0.25">
      <c r="B103" s="53" t="s">
        <v>54</v>
      </c>
      <c r="C103" s="51"/>
      <c r="D103" s="51"/>
      <c r="E103" s="51"/>
      <c r="F103" s="51"/>
      <c r="G103" s="51"/>
      <c r="H103" s="51"/>
      <c r="I103" s="51"/>
      <c r="J103" s="51"/>
    </row>
    <row r="104" spans="2:10" ht="6.75" customHeight="1" x14ac:dyDescent="0.25">
      <c r="B104" s="51"/>
      <c r="C104" s="51"/>
      <c r="D104" s="51"/>
      <c r="E104" s="51"/>
      <c r="F104" s="51"/>
      <c r="G104" s="51"/>
      <c r="H104" s="51"/>
      <c r="I104" s="51"/>
      <c r="J104" s="51"/>
    </row>
    <row r="105" spans="2:10" ht="23.25" customHeight="1" x14ac:dyDescent="0.25">
      <c r="B105" s="184" t="s">
        <v>55</v>
      </c>
      <c r="C105" s="184"/>
      <c r="D105" s="184" t="s">
        <v>175</v>
      </c>
      <c r="E105" s="184"/>
      <c r="F105" s="237" t="s">
        <v>176</v>
      </c>
      <c r="G105" s="238"/>
      <c r="H105" s="239"/>
      <c r="I105" s="87"/>
      <c r="J105" s="51"/>
    </row>
    <row r="106" spans="2:10" ht="25" customHeight="1" x14ac:dyDescent="0.25">
      <c r="B106" s="175"/>
      <c r="C106" s="175"/>
      <c r="D106" s="189"/>
      <c r="E106" s="190"/>
      <c r="F106" s="189"/>
      <c r="G106" s="191"/>
      <c r="H106" s="190"/>
      <c r="I106" s="51"/>
      <c r="J106" s="51"/>
    </row>
    <row r="107" spans="2:10" ht="25" customHeight="1" x14ac:dyDescent="0.25">
      <c r="B107" s="175"/>
      <c r="C107" s="175"/>
      <c r="D107" s="189"/>
      <c r="E107" s="190"/>
      <c r="F107" s="189"/>
      <c r="G107" s="191"/>
      <c r="H107" s="190"/>
      <c r="I107" s="51"/>
      <c r="J107" s="51"/>
    </row>
    <row r="108" spans="2:10" ht="25" customHeight="1" x14ac:dyDescent="0.25">
      <c r="B108" s="175"/>
      <c r="C108" s="175"/>
      <c r="D108" s="189"/>
      <c r="E108" s="190"/>
      <c r="F108" s="189"/>
      <c r="G108" s="191"/>
      <c r="H108" s="190"/>
      <c r="I108" s="51"/>
      <c r="J108" s="51"/>
    </row>
    <row r="109" spans="2:10" ht="25" customHeight="1" x14ac:dyDescent="0.25">
      <c r="B109" s="175"/>
      <c r="C109" s="175"/>
      <c r="D109" s="189"/>
      <c r="E109" s="190"/>
      <c r="F109" s="189"/>
      <c r="G109" s="191"/>
      <c r="H109" s="190"/>
      <c r="I109" s="51"/>
      <c r="J109" s="51"/>
    </row>
    <row r="110" spans="2:10" ht="25" customHeight="1" x14ac:dyDescent="0.25">
      <c r="B110" s="175"/>
      <c r="C110" s="175"/>
      <c r="D110" s="189"/>
      <c r="E110" s="190"/>
      <c r="F110" s="189"/>
      <c r="G110" s="191"/>
      <c r="H110" s="190"/>
      <c r="I110" s="51"/>
      <c r="J110" s="51"/>
    </row>
    <row r="111" spans="2:10" x14ac:dyDescent="0.25">
      <c r="B111" s="51"/>
      <c r="C111" s="51"/>
      <c r="D111" s="51"/>
      <c r="E111" s="51"/>
      <c r="F111" s="51"/>
      <c r="G111" s="51"/>
      <c r="H111" s="51"/>
      <c r="I111" s="51"/>
      <c r="J111" s="51"/>
    </row>
    <row r="112" spans="2:10" ht="14.5" customHeight="1" x14ac:dyDescent="0.25">
      <c r="B112" s="141" t="s">
        <v>58</v>
      </c>
      <c r="C112" s="141"/>
      <c r="D112" s="141"/>
      <c r="E112" s="141"/>
      <c r="F112" s="141"/>
      <c r="G112" s="141"/>
      <c r="H112" s="141"/>
      <c r="I112" s="54"/>
      <c r="J112" s="51"/>
    </row>
    <row r="113" spans="2:20" ht="6" customHeight="1" x14ac:dyDescent="0.25">
      <c r="B113" s="51"/>
      <c r="C113" s="51"/>
      <c r="D113" s="51"/>
      <c r="E113" s="51"/>
      <c r="F113" s="51"/>
      <c r="G113" s="51"/>
      <c r="H113" s="51"/>
      <c r="I113" s="51"/>
      <c r="J113" s="51"/>
    </row>
    <row r="114" spans="2:20" ht="61.5" customHeight="1" x14ac:dyDescent="0.25">
      <c r="B114" s="192" t="s">
        <v>365</v>
      </c>
      <c r="C114" s="192"/>
      <c r="D114" s="192"/>
      <c r="E114" s="192"/>
      <c r="F114" s="192"/>
      <c r="G114" s="192"/>
      <c r="H114" s="192"/>
      <c r="I114" s="57"/>
      <c r="J114" s="58"/>
      <c r="K114" s="54"/>
      <c r="L114" s="54"/>
      <c r="M114" s="54"/>
      <c r="N114" s="54"/>
      <c r="O114" s="54"/>
      <c r="P114" s="54"/>
      <c r="Q114" s="54"/>
      <c r="R114" s="54"/>
      <c r="S114" s="54"/>
      <c r="T114" s="54"/>
    </row>
    <row r="115" spans="2:20" ht="16.5" customHeight="1" x14ac:dyDescent="0.25">
      <c r="B115" s="198" t="s">
        <v>59</v>
      </c>
      <c r="C115" s="198"/>
      <c r="D115" s="198"/>
      <c r="E115" s="198"/>
      <c r="F115" s="198"/>
      <c r="G115" s="198"/>
      <c r="H115" s="198"/>
      <c r="I115" s="57"/>
      <c r="J115" s="58"/>
      <c r="K115" s="54"/>
      <c r="L115" s="54"/>
      <c r="M115" s="54"/>
      <c r="N115" s="54"/>
      <c r="O115" s="54"/>
      <c r="P115" s="54"/>
      <c r="Q115" s="54"/>
      <c r="R115" s="54"/>
      <c r="S115" s="54"/>
      <c r="T115" s="54"/>
    </row>
    <row r="116" spans="2:20" ht="7.4" customHeight="1" x14ac:dyDescent="0.25">
      <c r="B116" s="51"/>
      <c r="C116" s="85"/>
      <c r="D116" s="85"/>
      <c r="E116" s="85"/>
      <c r="F116" s="85"/>
      <c r="G116" s="85"/>
      <c r="H116" s="85"/>
      <c r="I116" s="57"/>
      <c r="J116" s="58"/>
      <c r="K116" s="54"/>
      <c r="L116" s="54"/>
      <c r="M116" s="54"/>
      <c r="N116" s="54"/>
      <c r="O116" s="54"/>
      <c r="P116" s="54"/>
      <c r="Q116" s="54"/>
      <c r="R116" s="54"/>
      <c r="S116" s="54"/>
      <c r="T116" s="54"/>
    </row>
    <row r="117" spans="2:20" ht="17.149999999999999" customHeight="1" x14ac:dyDescent="0.25">
      <c r="B117" s="51"/>
      <c r="C117" s="166" t="s">
        <v>60</v>
      </c>
      <c r="D117" s="166"/>
      <c r="E117" s="166"/>
      <c r="F117" s="166"/>
      <c r="G117" s="166"/>
      <c r="H117" s="166"/>
      <c r="I117" s="51"/>
      <c r="J117" s="51"/>
    </row>
    <row r="118" spans="2:20" ht="17.149999999999999" customHeight="1" x14ac:dyDescent="0.25">
      <c r="B118" s="51"/>
      <c r="C118" s="166" t="s">
        <v>61</v>
      </c>
      <c r="D118" s="234"/>
      <c r="E118" s="234"/>
      <c r="F118" s="234"/>
      <c r="G118" s="234"/>
      <c r="H118" s="234"/>
      <c r="I118" s="86"/>
      <c r="J118" s="51"/>
    </row>
    <row r="119" spans="2:20" x14ac:dyDescent="0.25">
      <c r="B119" s="51"/>
      <c r="C119" s="54"/>
      <c r="D119" s="54"/>
      <c r="E119" s="54"/>
      <c r="F119" s="54"/>
      <c r="G119" s="54"/>
      <c r="H119" s="54"/>
      <c r="I119" s="54"/>
      <c r="J119" s="54"/>
      <c r="K119" s="54"/>
      <c r="L119" s="54"/>
      <c r="M119" s="54"/>
      <c r="N119" s="54"/>
      <c r="O119" s="54"/>
      <c r="P119" s="54"/>
      <c r="Q119" s="54"/>
      <c r="R119" s="54"/>
    </row>
    <row r="120" spans="2:20" ht="23.25" customHeight="1" x14ac:dyDescent="0.25">
      <c r="B120" s="192" t="s">
        <v>62</v>
      </c>
      <c r="C120" s="192"/>
      <c r="D120" s="192"/>
      <c r="E120" s="192"/>
      <c r="F120" s="192"/>
      <c r="G120" s="192"/>
      <c r="H120" s="192"/>
      <c r="I120" s="54"/>
      <c r="J120" s="54"/>
      <c r="K120" s="54"/>
      <c r="L120" s="54"/>
      <c r="M120" s="54"/>
      <c r="N120" s="54"/>
      <c r="O120" s="54"/>
      <c r="P120" s="54"/>
      <c r="Q120" s="54"/>
      <c r="R120" s="54"/>
    </row>
    <row r="121" spans="2:20" ht="5.5" customHeight="1" x14ac:dyDescent="0.25">
      <c r="B121" s="51"/>
      <c r="C121" s="85"/>
      <c r="D121" s="85"/>
      <c r="E121" s="85"/>
      <c r="F121" s="85"/>
      <c r="G121" s="85"/>
      <c r="H121" s="85"/>
      <c r="I121" s="54"/>
      <c r="J121" s="54"/>
      <c r="K121" s="54"/>
      <c r="L121" s="54"/>
      <c r="M121" s="54"/>
      <c r="N121" s="54"/>
      <c r="O121" s="54"/>
      <c r="P121" s="54"/>
      <c r="Q121" s="54"/>
      <c r="R121" s="54"/>
    </row>
    <row r="122" spans="2:20" ht="17.149999999999999" customHeight="1" x14ac:dyDescent="0.25">
      <c r="B122" s="51"/>
      <c r="C122" s="166" t="s">
        <v>60</v>
      </c>
      <c r="D122" s="166"/>
      <c r="E122" s="166"/>
      <c r="F122" s="166"/>
      <c r="G122" s="166"/>
      <c r="H122" s="166"/>
      <c r="I122" s="54"/>
      <c r="J122" s="54"/>
      <c r="K122" s="54"/>
      <c r="L122" s="54"/>
      <c r="M122" s="54"/>
      <c r="N122" s="54"/>
      <c r="O122" s="54"/>
      <c r="P122" s="54"/>
      <c r="Q122" s="54"/>
      <c r="R122" s="54"/>
    </row>
    <row r="123" spans="2:20" ht="17.149999999999999" customHeight="1" x14ac:dyDescent="0.25">
      <c r="B123" s="51"/>
      <c r="C123" s="166" t="s">
        <v>61</v>
      </c>
      <c r="D123" s="234"/>
      <c r="E123" s="234"/>
      <c r="F123" s="234"/>
      <c r="G123" s="234"/>
      <c r="H123" s="234"/>
      <c r="I123" s="54"/>
      <c r="J123" s="54"/>
      <c r="K123" s="54"/>
      <c r="L123" s="54"/>
      <c r="M123" s="54"/>
      <c r="N123" s="54"/>
      <c r="O123" s="54"/>
      <c r="P123" s="54"/>
      <c r="Q123" s="54"/>
      <c r="R123" s="54"/>
    </row>
    <row r="124" spans="2:20" x14ac:dyDescent="0.25">
      <c r="B124" s="51"/>
      <c r="C124" s="54"/>
      <c r="D124" s="54"/>
      <c r="E124" s="54"/>
      <c r="F124" s="54"/>
      <c r="G124" s="54"/>
      <c r="H124" s="54"/>
      <c r="I124" s="54"/>
      <c r="J124" s="54"/>
      <c r="K124" s="54"/>
      <c r="L124" s="54"/>
      <c r="M124" s="54"/>
      <c r="N124" s="54"/>
      <c r="O124" s="54"/>
      <c r="P124" s="54"/>
      <c r="Q124" s="54"/>
      <c r="R124" s="54"/>
    </row>
    <row r="125" spans="2:20" ht="14.5" customHeight="1" x14ac:dyDescent="0.25">
      <c r="B125" s="141" t="s">
        <v>63</v>
      </c>
      <c r="C125" s="141"/>
      <c r="D125" s="141"/>
      <c r="E125" s="141"/>
      <c r="F125" s="141"/>
      <c r="G125" s="141"/>
      <c r="H125" s="141"/>
      <c r="I125" s="59"/>
      <c r="J125" s="93"/>
      <c r="K125" s="93"/>
    </row>
    <row r="126" spans="2:20" x14ac:dyDescent="0.25">
      <c r="B126" s="51"/>
      <c r="C126" s="51"/>
      <c r="D126" s="51"/>
      <c r="E126" s="51"/>
      <c r="F126" s="51"/>
      <c r="G126" s="51"/>
      <c r="H126" s="51"/>
      <c r="I126" s="51"/>
      <c r="J126" s="51"/>
    </row>
    <row r="127" spans="2:20" ht="14.5" x14ac:dyDescent="0.25">
      <c r="B127" s="199" t="s">
        <v>64</v>
      </c>
      <c r="C127" s="199"/>
      <c r="D127" s="60" t="s">
        <v>65</v>
      </c>
      <c r="E127" s="60" t="s">
        <v>66</v>
      </c>
      <c r="F127" s="60" t="s">
        <v>67</v>
      </c>
      <c r="G127" s="60" t="s">
        <v>68</v>
      </c>
      <c r="H127" s="60" t="s">
        <v>69</v>
      </c>
      <c r="I127" s="51"/>
      <c r="J127" s="51"/>
      <c r="M127" s="55"/>
    </row>
    <row r="128" spans="2:20" ht="18" customHeight="1" x14ac:dyDescent="0.25">
      <c r="B128" s="173" t="s">
        <v>70</v>
      </c>
      <c r="C128" s="173"/>
      <c r="D128" s="50"/>
      <c r="E128" s="50"/>
      <c r="F128" s="50"/>
      <c r="G128" s="50"/>
      <c r="H128" s="105">
        <f>D128+E128+F128+G128</f>
        <v>0</v>
      </c>
      <c r="I128" s="96"/>
      <c r="J128" s="51"/>
    </row>
    <row r="129" spans="2:18" ht="12" customHeight="1" x14ac:dyDescent="0.25">
      <c r="B129" s="200" t="s">
        <v>71</v>
      </c>
      <c r="C129" s="201"/>
      <c r="D129" s="201"/>
      <c r="E129" s="201"/>
      <c r="F129" s="201"/>
      <c r="G129" s="201"/>
      <c r="H129" s="201"/>
      <c r="I129" s="201"/>
      <c r="J129" s="201"/>
      <c r="K129" s="54"/>
      <c r="L129" s="54"/>
      <c r="M129" s="54"/>
      <c r="N129" s="54"/>
      <c r="O129" s="54"/>
      <c r="P129" s="54"/>
      <c r="Q129" s="54"/>
      <c r="R129" s="54"/>
    </row>
    <row r="130" spans="2:18" ht="12" customHeight="1" x14ac:dyDescent="0.25">
      <c r="B130" s="51"/>
      <c r="C130" s="52"/>
      <c r="D130" s="52"/>
      <c r="E130" s="52"/>
      <c r="F130" s="52"/>
      <c r="G130" s="52"/>
      <c r="H130" s="52"/>
      <c r="I130" s="52"/>
      <c r="J130" s="52"/>
      <c r="K130" s="54"/>
      <c r="L130" s="54"/>
      <c r="M130" s="54"/>
      <c r="N130" s="54"/>
      <c r="O130" s="54"/>
      <c r="P130" s="54"/>
      <c r="Q130" s="54"/>
      <c r="R130" s="54"/>
    </row>
    <row r="131" spans="2:18" ht="12" customHeight="1" x14ac:dyDescent="0.25">
      <c r="B131" s="106" t="s">
        <v>353</v>
      </c>
      <c r="D131" s="112"/>
      <c r="E131" s="112"/>
      <c r="F131" s="112"/>
      <c r="G131" s="112"/>
      <c r="H131" s="112"/>
      <c r="I131" s="52"/>
      <c r="J131" s="52"/>
      <c r="K131" s="54"/>
      <c r="L131" s="54"/>
      <c r="M131" s="54"/>
      <c r="N131" s="54"/>
      <c r="O131" s="54"/>
      <c r="P131" s="54"/>
      <c r="Q131" s="54"/>
      <c r="R131" s="54"/>
    </row>
    <row r="132" spans="2:18" ht="14.5" customHeight="1" x14ac:dyDescent="0.25">
      <c r="B132" s="51"/>
      <c r="C132" s="112" t="s">
        <v>72</v>
      </c>
      <c r="D132" s="112"/>
      <c r="E132" s="112" t="s">
        <v>73</v>
      </c>
      <c r="F132" s="112"/>
      <c r="G132" s="112" t="s">
        <v>74</v>
      </c>
      <c r="H132" s="112"/>
      <c r="I132" s="52"/>
      <c r="J132" s="52"/>
      <c r="K132" s="54"/>
      <c r="L132" s="54"/>
      <c r="M132" s="54"/>
      <c r="N132" s="54"/>
      <c r="O132" s="54"/>
      <c r="P132" s="54"/>
      <c r="Q132" s="54"/>
      <c r="R132" s="54"/>
    </row>
    <row r="133" spans="2:18" ht="14.5" customHeight="1" x14ac:dyDescent="0.25">
      <c r="B133" s="51"/>
      <c r="C133" s="112" t="s">
        <v>75</v>
      </c>
      <c r="D133" s="112"/>
      <c r="E133" s="112" t="s">
        <v>76</v>
      </c>
      <c r="F133" s="112"/>
      <c r="G133" s="110" t="s">
        <v>77</v>
      </c>
      <c r="H133" s="112"/>
      <c r="I133" s="52"/>
      <c r="J133" s="52"/>
      <c r="K133" s="54"/>
      <c r="L133" s="54"/>
      <c r="M133" s="54"/>
      <c r="N133" s="54"/>
      <c r="O133" s="54"/>
      <c r="P133" s="54"/>
      <c r="Q133" s="54"/>
      <c r="R133" s="54"/>
    </row>
    <row r="134" spans="2:18" ht="14.5" customHeight="1" x14ac:dyDescent="0.25">
      <c r="B134" s="51"/>
      <c r="C134" s="112" t="s">
        <v>78</v>
      </c>
      <c r="D134" s="112"/>
      <c r="E134" s="112" t="s">
        <v>79</v>
      </c>
      <c r="F134" s="112"/>
      <c r="G134" s="112" t="s">
        <v>80</v>
      </c>
      <c r="H134" s="112"/>
      <c r="I134" s="52"/>
      <c r="J134" s="52"/>
      <c r="K134" s="54"/>
      <c r="L134" s="54"/>
      <c r="M134" s="54"/>
      <c r="N134" s="54"/>
      <c r="O134" s="54"/>
      <c r="P134" s="54"/>
      <c r="Q134" s="54"/>
      <c r="R134" s="54"/>
    </row>
    <row r="135" spans="2:18" ht="14.5" customHeight="1" x14ac:dyDescent="0.25">
      <c r="B135" s="51"/>
      <c r="C135" s="112" t="s">
        <v>81</v>
      </c>
      <c r="D135" s="112"/>
      <c r="E135" s="112" t="s">
        <v>82</v>
      </c>
      <c r="F135" s="112"/>
      <c r="G135" s="112"/>
      <c r="H135" s="51"/>
      <c r="I135" s="52"/>
      <c r="J135" s="52"/>
      <c r="K135" s="54"/>
      <c r="L135" s="54"/>
      <c r="M135" s="54"/>
      <c r="N135" s="54"/>
      <c r="O135" s="54"/>
      <c r="P135" s="54"/>
      <c r="Q135" s="54"/>
      <c r="R135" s="54"/>
    </row>
    <row r="136" spans="2:18" ht="14.5" customHeight="1" x14ac:dyDescent="0.25">
      <c r="B136" s="51"/>
      <c r="C136" s="110" t="s">
        <v>83</v>
      </c>
      <c r="D136" s="112"/>
      <c r="E136" s="112"/>
      <c r="F136" s="112"/>
      <c r="G136" s="112"/>
      <c r="H136" s="112"/>
      <c r="I136" s="52"/>
      <c r="J136" s="52"/>
      <c r="K136" s="54"/>
      <c r="L136" s="54"/>
      <c r="M136" s="54"/>
      <c r="N136" s="54"/>
      <c r="O136" s="54"/>
      <c r="P136" s="54"/>
      <c r="Q136" s="54"/>
      <c r="R136" s="54"/>
    </row>
    <row r="137" spans="2:18" ht="7" customHeight="1" x14ac:dyDescent="0.25">
      <c r="B137" s="51"/>
      <c r="C137" s="52"/>
      <c r="D137" s="52"/>
      <c r="E137" s="52"/>
      <c r="F137" s="52"/>
      <c r="G137" s="52"/>
      <c r="H137" s="52"/>
      <c r="I137" s="52"/>
      <c r="J137" s="52"/>
      <c r="K137" s="54"/>
      <c r="L137" s="54"/>
      <c r="M137" s="54"/>
      <c r="N137" s="54"/>
      <c r="O137" s="54"/>
      <c r="P137" s="54"/>
      <c r="Q137" s="54"/>
      <c r="R137" s="54"/>
    </row>
    <row r="138" spans="2:18" ht="12" customHeight="1" x14ac:dyDescent="0.25">
      <c r="B138" s="51"/>
      <c r="C138" s="168"/>
      <c r="D138" s="169"/>
      <c r="E138" s="169"/>
      <c r="F138" s="169"/>
      <c r="G138" s="169"/>
      <c r="H138" s="170"/>
      <c r="I138" s="52"/>
      <c r="J138" s="52"/>
      <c r="K138" s="54"/>
      <c r="L138" s="54"/>
      <c r="M138" s="54"/>
      <c r="N138" s="54"/>
      <c r="O138" s="54"/>
      <c r="P138" s="54"/>
      <c r="Q138" s="54"/>
      <c r="R138" s="54"/>
    </row>
    <row r="139" spans="2:18" x14ac:dyDescent="0.25">
      <c r="B139" s="51"/>
      <c r="C139" s="51"/>
      <c r="D139" s="51"/>
      <c r="E139" s="51"/>
      <c r="F139" s="51"/>
      <c r="G139" s="51"/>
      <c r="H139" s="51"/>
      <c r="I139" s="51"/>
      <c r="J139" s="51"/>
    </row>
    <row r="140" spans="2:18" ht="14.5" customHeight="1" x14ac:dyDescent="0.25">
      <c r="B140" s="141" t="s">
        <v>84</v>
      </c>
      <c r="C140" s="141"/>
      <c r="D140" s="141"/>
      <c r="E140" s="141"/>
      <c r="F140" s="141"/>
      <c r="G140" s="141"/>
      <c r="H140" s="141"/>
      <c r="I140" s="59"/>
      <c r="J140" s="93"/>
    </row>
    <row r="141" spans="2:18" x14ac:dyDescent="0.25">
      <c r="B141" s="51"/>
      <c r="C141" s="54"/>
      <c r="D141" s="54"/>
      <c r="E141" s="54"/>
      <c r="F141" s="54"/>
      <c r="G141" s="54"/>
      <c r="H141" s="54"/>
      <c r="I141" s="54"/>
      <c r="J141" s="14"/>
      <c r="K141" s="54"/>
      <c r="L141" s="54"/>
      <c r="M141" s="54"/>
      <c r="N141" s="54"/>
      <c r="O141" s="54"/>
      <c r="P141" s="54"/>
      <c r="Q141" s="54"/>
      <c r="R141" s="54"/>
    </row>
    <row r="142" spans="2:18" ht="72" customHeight="1" x14ac:dyDescent="0.25">
      <c r="B142" s="195" t="s">
        <v>85</v>
      </c>
      <c r="C142" s="195"/>
      <c r="D142" s="5" t="s">
        <v>86</v>
      </c>
      <c r="E142" s="5" t="s">
        <v>87</v>
      </c>
      <c r="F142" s="5" t="s">
        <v>88</v>
      </c>
      <c r="G142" s="5" t="s">
        <v>89</v>
      </c>
      <c r="H142" s="5" t="s">
        <v>69</v>
      </c>
      <c r="I142" s="51"/>
      <c r="J142" s="51"/>
      <c r="L142" s="55"/>
    </row>
    <row r="143" spans="2:18" ht="65.25" customHeight="1" x14ac:dyDescent="0.25">
      <c r="B143" s="196" t="s">
        <v>90</v>
      </c>
      <c r="C143" s="197"/>
      <c r="D143" s="50"/>
      <c r="E143" s="50"/>
      <c r="F143" s="50"/>
      <c r="G143" s="50"/>
      <c r="H143" s="94">
        <f>D143+E143+F143+G143</f>
        <v>0</v>
      </c>
      <c r="I143" s="51"/>
      <c r="J143" s="51"/>
      <c r="L143" s="56"/>
    </row>
    <row r="144" spans="2:18" ht="63" customHeight="1" x14ac:dyDescent="0.25">
      <c r="B144" s="196" t="s">
        <v>91</v>
      </c>
      <c r="C144" s="197"/>
      <c r="D144" s="50"/>
      <c r="E144" s="50"/>
      <c r="F144" s="50"/>
      <c r="G144" s="50"/>
      <c r="H144" s="94">
        <f>D144+E144+F144+G144</f>
        <v>0</v>
      </c>
      <c r="I144" s="51"/>
      <c r="J144" s="51"/>
    </row>
    <row r="145" spans="2:18" ht="66" customHeight="1" x14ac:dyDescent="0.25">
      <c r="B145" s="196" t="s">
        <v>92</v>
      </c>
      <c r="C145" s="197"/>
      <c r="D145" s="50"/>
      <c r="E145" s="50"/>
      <c r="F145" s="50"/>
      <c r="G145" s="50"/>
      <c r="H145" s="94">
        <f>D145+E145+F145+G145</f>
        <v>0</v>
      </c>
      <c r="I145" s="51"/>
      <c r="J145" s="51"/>
    </row>
    <row r="146" spans="2:18" x14ac:dyDescent="0.25">
      <c r="B146" s="193" t="s">
        <v>69</v>
      </c>
      <c r="C146" s="193"/>
      <c r="D146" s="108">
        <f t="shared" ref="D146:G146" si="0">SUM(D143:D145)</f>
        <v>0</v>
      </c>
      <c r="E146" s="108">
        <f t="shared" si="0"/>
        <v>0</v>
      </c>
      <c r="F146" s="108">
        <f t="shared" si="0"/>
        <v>0</v>
      </c>
      <c r="G146" s="108">
        <f t="shared" si="0"/>
        <v>0</v>
      </c>
      <c r="H146" s="108">
        <f>SUM(H143:H145)</f>
        <v>0</v>
      </c>
      <c r="I146" s="54"/>
      <c r="J146" s="54"/>
      <c r="K146" s="54"/>
      <c r="L146" s="54"/>
      <c r="M146" s="54"/>
      <c r="N146" s="54"/>
      <c r="O146" s="54"/>
      <c r="P146" s="54"/>
    </row>
    <row r="147" spans="2:18" x14ac:dyDescent="0.25">
      <c r="B147" s="51"/>
      <c r="C147" s="109"/>
      <c r="D147" s="109"/>
      <c r="E147" s="109"/>
      <c r="F147" s="54"/>
      <c r="G147" s="54"/>
      <c r="H147" s="54"/>
      <c r="I147" s="54"/>
      <c r="J147" s="14"/>
      <c r="K147" s="54"/>
      <c r="L147" s="54"/>
      <c r="M147" s="54"/>
      <c r="N147" s="54"/>
      <c r="O147" s="54"/>
      <c r="P147" s="54"/>
      <c r="Q147" s="54"/>
      <c r="R147" s="54"/>
    </row>
    <row r="148" spans="2:18" x14ac:dyDescent="0.25">
      <c r="B148" s="106" t="s">
        <v>93</v>
      </c>
      <c r="C148" s="51"/>
      <c r="D148" s="110"/>
      <c r="E148" s="110"/>
      <c r="F148" s="54"/>
      <c r="G148" s="54"/>
      <c r="H148" s="54"/>
      <c r="I148" s="54"/>
      <c r="J148" s="14"/>
      <c r="K148" s="54"/>
      <c r="L148" s="54"/>
      <c r="M148" s="54"/>
      <c r="N148" s="54"/>
      <c r="O148" s="54"/>
      <c r="P148" s="54"/>
      <c r="Q148" s="54"/>
      <c r="R148" s="54"/>
    </row>
    <row r="149" spans="2:18" x14ac:dyDescent="0.25">
      <c r="B149" s="194" t="s">
        <v>94</v>
      </c>
      <c r="C149" s="194"/>
      <c r="D149" s="168" t="s">
        <v>95</v>
      </c>
      <c r="E149" s="170"/>
      <c r="F149" s="54"/>
      <c r="G149" s="54"/>
      <c r="H149" s="54"/>
      <c r="I149" s="54"/>
      <c r="J149" s="14"/>
      <c r="K149" s="54"/>
      <c r="L149" s="54"/>
      <c r="M149" s="54"/>
      <c r="N149" s="54"/>
      <c r="O149" s="54"/>
      <c r="P149" s="54"/>
      <c r="Q149" s="54"/>
      <c r="R149" s="54"/>
    </row>
    <row r="150" spans="2:18" x14ac:dyDescent="0.25">
      <c r="B150" s="194" t="s">
        <v>96</v>
      </c>
      <c r="C150" s="194"/>
      <c r="D150" s="168" t="s">
        <v>97</v>
      </c>
      <c r="E150" s="170"/>
      <c r="F150" s="54"/>
      <c r="G150" s="54"/>
      <c r="H150" s="54"/>
      <c r="I150" s="54"/>
      <c r="J150" s="14"/>
      <c r="K150" s="54"/>
      <c r="L150" s="54"/>
      <c r="M150" s="54"/>
      <c r="N150" s="54"/>
      <c r="O150" s="54"/>
      <c r="P150" s="54"/>
      <c r="Q150" s="54"/>
      <c r="R150" s="54"/>
    </row>
    <row r="151" spans="2:18" x14ac:dyDescent="0.25">
      <c r="B151" s="194" t="s">
        <v>98</v>
      </c>
      <c r="C151" s="194"/>
      <c r="D151" s="168" t="s">
        <v>99</v>
      </c>
      <c r="E151" s="170"/>
      <c r="F151" s="54"/>
      <c r="G151" s="54"/>
      <c r="H151" s="54"/>
      <c r="I151" s="54"/>
      <c r="J151" s="14"/>
      <c r="K151" s="54"/>
      <c r="L151" s="54"/>
      <c r="M151" s="54"/>
      <c r="N151" s="54"/>
      <c r="O151" s="54"/>
      <c r="P151" s="54"/>
      <c r="Q151" s="54"/>
      <c r="R151" s="54"/>
    </row>
    <row r="152" spans="2:18" ht="25.5" customHeight="1" x14ac:dyDescent="0.25">
      <c r="B152" s="51"/>
      <c r="C152" s="51"/>
      <c r="D152" s="51"/>
      <c r="E152" s="51"/>
      <c r="F152" s="51"/>
      <c r="G152" s="51"/>
      <c r="H152" s="51"/>
      <c r="I152" s="51"/>
      <c r="J152" s="51"/>
    </row>
    <row r="153" spans="2:18" ht="14.5" customHeight="1" x14ac:dyDescent="0.25">
      <c r="B153" s="141" t="s">
        <v>100</v>
      </c>
      <c r="C153" s="141"/>
      <c r="D153" s="141"/>
      <c r="E153" s="141"/>
      <c r="F153" s="141"/>
      <c r="G153" s="141"/>
      <c r="H153" s="141"/>
      <c r="I153" s="51"/>
      <c r="J153" s="51"/>
    </row>
    <row r="154" spans="2:18" x14ac:dyDescent="0.25">
      <c r="B154" s="51"/>
      <c r="C154" s="51"/>
      <c r="D154" s="51"/>
      <c r="E154" s="51"/>
      <c r="F154" s="51"/>
      <c r="G154" s="51"/>
      <c r="H154" s="51"/>
      <c r="I154" s="51"/>
      <c r="J154" s="51"/>
    </row>
    <row r="155" spans="2:18" ht="39" customHeight="1" x14ac:dyDescent="0.25">
      <c r="B155" s="172" t="s">
        <v>101</v>
      </c>
      <c r="C155" s="172"/>
      <c r="D155" s="172"/>
      <c r="E155" s="172"/>
      <c r="F155" s="172"/>
      <c r="G155" s="172"/>
      <c r="H155" s="172"/>
      <c r="I155" s="70"/>
      <c r="J155" s="51"/>
      <c r="K155" s="54"/>
    </row>
    <row r="156" spans="2:18" ht="18" customHeight="1" x14ac:dyDescent="0.25">
      <c r="B156" s="51"/>
      <c r="C156" s="51"/>
      <c r="D156" s="51"/>
      <c r="E156" s="51"/>
      <c r="F156" s="51"/>
      <c r="G156" s="51"/>
      <c r="H156" s="51"/>
      <c r="I156" s="51"/>
      <c r="J156" s="51"/>
    </row>
    <row r="157" spans="2:18" ht="17.25" customHeight="1" x14ac:dyDescent="0.25">
      <c r="B157" s="71" t="s">
        <v>102</v>
      </c>
      <c r="C157" s="71"/>
      <c r="D157" s="167"/>
      <c r="E157" s="167"/>
      <c r="F157" s="167"/>
      <c r="G157" s="167"/>
      <c r="H157" s="167"/>
      <c r="I157" s="51"/>
      <c r="J157" s="51"/>
    </row>
    <row r="158" spans="2:18" ht="23.15" customHeight="1" x14ac:dyDescent="0.25">
      <c r="B158" s="71"/>
      <c r="C158" s="71"/>
      <c r="D158" s="171" t="s">
        <v>103</v>
      </c>
      <c r="E158" s="171"/>
      <c r="F158" s="171"/>
      <c r="G158" s="171"/>
      <c r="H158" s="171"/>
      <c r="I158" s="51"/>
      <c r="J158" s="51"/>
    </row>
    <row r="159" spans="2:18" x14ac:dyDescent="0.25">
      <c r="B159" s="71"/>
      <c r="C159" s="71"/>
      <c r="D159" s="167"/>
      <c r="E159" s="167"/>
      <c r="F159" s="167"/>
      <c r="G159" s="167"/>
      <c r="H159" s="167"/>
      <c r="I159" s="51"/>
      <c r="J159" s="51"/>
    </row>
    <row r="160" spans="2:18" ht="24" customHeight="1" x14ac:dyDescent="0.25">
      <c r="B160" s="71"/>
      <c r="C160" s="71"/>
      <c r="D160" s="139" t="s">
        <v>104</v>
      </c>
      <c r="E160" s="139"/>
      <c r="F160" s="71"/>
      <c r="G160" s="71"/>
      <c r="H160" s="71"/>
      <c r="I160" s="51"/>
      <c r="J160" s="51"/>
    </row>
    <row r="161" spans="2:10" x14ac:dyDescent="0.25">
      <c r="B161" s="71" t="s">
        <v>105</v>
      </c>
      <c r="C161" s="71"/>
      <c r="D161" s="167"/>
      <c r="E161" s="167"/>
      <c r="F161" s="167"/>
      <c r="G161" s="167"/>
      <c r="H161" s="167"/>
      <c r="I161" s="51"/>
      <c r="J161" s="51"/>
    </row>
    <row r="162" spans="2:10" x14ac:dyDescent="0.25">
      <c r="B162" s="51"/>
      <c r="C162" s="51"/>
      <c r="D162" s="51"/>
      <c r="E162" s="51"/>
      <c r="F162" s="51"/>
      <c r="G162" s="51"/>
      <c r="H162" s="51"/>
      <c r="I162" s="51"/>
      <c r="J162" s="51"/>
    </row>
    <row r="163" spans="2:10" x14ac:dyDescent="0.25">
      <c r="B163" s="51"/>
      <c r="C163" s="51"/>
      <c r="D163" s="51"/>
      <c r="E163" s="73" t="s">
        <v>106</v>
      </c>
      <c r="F163" s="74"/>
      <c r="G163" s="74"/>
      <c r="H163" s="74"/>
      <c r="I163" s="51"/>
      <c r="J163" s="51"/>
    </row>
    <row r="164" spans="2:10" x14ac:dyDescent="0.25">
      <c r="B164" s="51"/>
      <c r="C164" s="51"/>
      <c r="D164" s="51"/>
      <c r="E164" s="71"/>
      <c r="F164" s="72" t="s">
        <v>107</v>
      </c>
      <c r="G164" s="72" t="s">
        <v>108</v>
      </c>
      <c r="H164" s="72" t="s">
        <v>109</v>
      </c>
      <c r="I164" s="51"/>
      <c r="J164" s="51"/>
    </row>
    <row r="165" spans="2:10" x14ac:dyDescent="0.25">
      <c r="B165" s="51"/>
      <c r="C165" s="51"/>
      <c r="D165" s="51"/>
      <c r="E165" s="51"/>
      <c r="F165" s="51"/>
      <c r="G165" s="51"/>
      <c r="H165" s="51"/>
      <c r="I165" s="51"/>
      <c r="J165" s="51"/>
    </row>
    <row r="166" spans="2:10" x14ac:dyDescent="0.25">
      <c r="B166" s="51"/>
      <c r="C166" s="51"/>
      <c r="D166" s="51"/>
      <c r="E166" s="51"/>
      <c r="F166" s="51"/>
      <c r="G166" s="51"/>
      <c r="H166" s="51"/>
      <c r="I166" s="51"/>
      <c r="J166" s="51"/>
    </row>
    <row r="167" spans="2:10" x14ac:dyDescent="0.25">
      <c r="B167" s="51"/>
      <c r="C167" s="51"/>
      <c r="D167" s="51"/>
      <c r="E167" s="51"/>
      <c r="F167" s="51"/>
      <c r="G167" s="51"/>
      <c r="H167" s="51"/>
      <c r="I167" s="51"/>
      <c r="J167" s="51"/>
    </row>
    <row r="168" spans="2:10" x14ac:dyDescent="0.25">
      <c r="B168" s="51"/>
      <c r="C168" s="51"/>
      <c r="D168" s="51"/>
      <c r="E168" s="51"/>
      <c r="F168" s="51"/>
      <c r="G168" s="51"/>
      <c r="H168" s="51"/>
      <c r="I168" s="51"/>
      <c r="J168" s="51"/>
    </row>
  </sheetData>
  <sheetProtection algorithmName="SHA-512" hashValue="rTmFpcMk6bmACAWNYAXGl8kiE9mN77sI0mUNXTc1LH70BS0pWt6W1Xo5oY9MjZ503q4JG6TRROo+CgtOCl2I4g==" saltValue="hj6QNEssrm13EFCvLcHUNA==" spinCount="100000" sheet="1" insertHyperlinks="0"/>
  <mergeCells count="145">
    <mergeCell ref="D161:H161"/>
    <mergeCell ref="D151:E151"/>
    <mergeCell ref="B153:H153"/>
    <mergeCell ref="B155:H155"/>
    <mergeCell ref="D157:H157"/>
    <mergeCell ref="D158:H158"/>
    <mergeCell ref="D159:H159"/>
    <mergeCell ref="B101:H101"/>
    <mergeCell ref="D149:E149"/>
    <mergeCell ref="D150:E150"/>
    <mergeCell ref="C122:H122"/>
    <mergeCell ref="C123:H123"/>
    <mergeCell ref="B125:H125"/>
    <mergeCell ref="B107:C107"/>
    <mergeCell ref="B108:C108"/>
    <mergeCell ref="B109:C109"/>
    <mergeCell ref="B150:C150"/>
    <mergeCell ref="B151:C151"/>
    <mergeCell ref="D160:E160"/>
    <mergeCell ref="B145:C145"/>
    <mergeCell ref="B144:C144"/>
    <mergeCell ref="B140:H140"/>
    <mergeCell ref="C138:H138"/>
    <mergeCell ref="B149:C149"/>
    <mergeCell ref="B36:G36"/>
    <mergeCell ref="B30:H30"/>
    <mergeCell ref="B142:C142"/>
    <mergeCell ref="B143:C143"/>
    <mergeCell ref="B146:C146"/>
    <mergeCell ref="B17:H17"/>
    <mergeCell ref="B42:G42"/>
    <mergeCell ref="B43:H43"/>
    <mergeCell ref="B44:H44"/>
    <mergeCell ref="B62:G62"/>
    <mergeCell ref="B37:G37"/>
    <mergeCell ref="B38:G38"/>
    <mergeCell ref="B39:G39"/>
    <mergeCell ref="B19:H19"/>
    <mergeCell ref="B20:H20"/>
    <mergeCell ref="B23:H23"/>
    <mergeCell ref="B22:H22"/>
    <mergeCell ref="B26:G26"/>
    <mergeCell ref="B27:G27"/>
    <mergeCell ref="B32:G32"/>
    <mergeCell ref="B33:G33"/>
    <mergeCell ref="B34:G34"/>
    <mergeCell ref="C54:D54"/>
    <mergeCell ref="E54:F54"/>
    <mergeCell ref="B24:H24"/>
    <mergeCell ref="B35:G35"/>
    <mergeCell ref="B14:C14"/>
    <mergeCell ref="E14:F14"/>
    <mergeCell ref="G14:H14"/>
    <mergeCell ref="B7:H7"/>
    <mergeCell ref="B9:H9"/>
    <mergeCell ref="B10:H10"/>
    <mergeCell ref="B11:D11"/>
    <mergeCell ref="E11:H11"/>
    <mergeCell ref="B12:D12"/>
    <mergeCell ref="E12:H12"/>
    <mergeCell ref="B13:C13"/>
    <mergeCell ref="E13:F13"/>
    <mergeCell ref="G13:H13"/>
    <mergeCell ref="B28:H28"/>
    <mergeCell ref="B41:G41"/>
    <mergeCell ref="B40:G40"/>
    <mergeCell ref="C48:D48"/>
    <mergeCell ref="C49:D49"/>
    <mergeCell ref="E49:F49"/>
    <mergeCell ref="E48:F48"/>
    <mergeCell ref="C50:D50"/>
    <mergeCell ref="E50:F50"/>
    <mergeCell ref="C51:D51"/>
    <mergeCell ref="E51:F51"/>
    <mergeCell ref="B72:D72"/>
    <mergeCell ref="B73:D73"/>
    <mergeCell ref="B74:D74"/>
    <mergeCell ref="B75:D75"/>
    <mergeCell ref="B76:D76"/>
    <mergeCell ref="B77:D77"/>
    <mergeCell ref="B60:H60"/>
    <mergeCell ref="B63:G63"/>
    <mergeCell ref="C55:D55"/>
    <mergeCell ref="C57:D57"/>
    <mergeCell ref="C59:H59"/>
    <mergeCell ref="E58:F58"/>
    <mergeCell ref="E57:F57"/>
    <mergeCell ref="C58:D58"/>
    <mergeCell ref="F105:H105"/>
    <mergeCell ref="D105:E105"/>
    <mergeCell ref="D106:E106"/>
    <mergeCell ref="F106:H106"/>
    <mergeCell ref="D107:E107"/>
    <mergeCell ref="F107:H107"/>
    <mergeCell ref="D108:E108"/>
    <mergeCell ref="F108:H108"/>
    <mergeCell ref="D109:E109"/>
    <mergeCell ref="B127:C127"/>
    <mergeCell ref="B128:C128"/>
    <mergeCell ref="C118:H118"/>
    <mergeCell ref="B5:I5"/>
    <mergeCell ref="B129:J129"/>
    <mergeCell ref="B110:C110"/>
    <mergeCell ref="B84:H84"/>
    <mergeCell ref="B85:H85"/>
    <mergeCell ref="B87:G87"/>
    <mergeCell ref="B88:G88"/>
    <mergeCell ref="B90:G90"/>
    <mergeCell ref="C52:D52"/>
    <mergeCell ref="E52:F52"/>
    <mergeCell ref="C53:D53"/>
    <mergeCell ref="E53:F53"/>
    <mergeCell ref="E55:F55"/>
    <mergeCell ref="C56:D56"/>
    <mergeCell ref="E56:F56"/>
    <mergeCell ref="B106:C106"/>
    <mergeCell ref="B64:G64"/>
    <mergeCell ref="F109:H109"/>
    <mergeCell ref="B69:D69"/>
    <mergeCell ref="B78:D78"/>
    <mergeCell ref="B79:D79"/>
    <mergeCell ref="B105:C105"/>
    <mergeCell ref="B96:H96"/>
    <mergeCell ref="B65:G65"/>
    <mergeCell ref="B82:H82"/>
    <mergeCell ref="B70:D70"/>
    <mergeCell ref="B71:D71"/>
    <mergeCell ref="B114:H114"/>
    <mergeCell ref="B115:H115"/>
    <mergeCell ref="B120:H120"/>
    <mergeCell ref="B80:D80"/>
    <mergeCell ref="B81:D81"/>
    <mergeCell ref="B91:G91"/>
    <mergeCell ref="B92:G92"/>
    <mergeCell ref="B93:G93"/>
    <mergeCell ref="B94:G94"/>
    <mergeCell ref="B95:G95"/>
    <mergeCell ref="B98:G98"/>
    <mergeCell ref="B99:G99"/>
    <mergeCell ref="B89:G89"/>
    <mergeCell ref="B67:H67"/>
    <mergeCell ref="B112:H112"/>
    <mergeCell ref="C117:H117"/>
    <mergeCell ref="D110:E110"/>
    <mergeCell ref="F110:H110"/>
  </mergeCells>
  <conditionalFormatting sqref="G77">
    <cfRule type="expression" dxfId="4" priority="4">
      <formula>IF($G$73&gt;300,$G$77&lt;200)</formula>
    </cfRule>
  </conditionalFormatting>
  <conditionalFormatting sqref="H70:H81">
    <cfRule type="expression" priority="1" stopIfTrue="1">
      <formula>$E$73=0</formula>
    </cfRule>
  </conditionalFormatting>
  <conditionalFormatting sqref="H70:H76">
    <cfRule type="expression" priority="2" stopIfTrue="1">
      <formula>SUM($E$70:$E$71)=0</formula>
    </cfRule>
  </conditionalFormatting>
  <conditionalFormatting sqref="H77">
    <cfRule type="expression" priority="5" stopIfTrue="1">
      <formula>IF($G$73&gt;=300,$G$77&gt;=200)</formula>
    </cfRule>
    <cfRule type="cellIs" dxfId="3" priority="6" operator="lessThan">
      <formula>0.75</formula>
    </cfRule>
  </conditionalFormatting>
  <dataValidations count="4">
    <dataValidation type="textLength" operator="equal" allowBlank="1" showInputMessage="1" showErrorMessage="1" sqref="F163" xr:uid="{1B7CEAB7-21A6-4DE4-9E00-EC135FCDB24F}">
      <formula1>4</formula1>
    </dataValidation>
    <dataValidation type="textLength" operator="lessThanOrEqual" allowBlank="1" showInputMessage="1" showErrorMessage="1" sqref="B23:H23" xr:uid="{CA96B0BD-63B7-4530-99B3-2105B83E88FD}">
      <formula1>800</formula1>
    </dataValidation>
    <dataValidation type="textLength" operator="lessThanOrEqual" allowBlank="1" showInputMessage="1" showErrorMessage="1" sqref="B20:H20" xr:uid="{205F9E69-C499-43B7-A933-C5F54FCFB837}">
      <formula1>550</formula1>
    </dataValidation>
    <dataValidation type="textLength" operator="lessThanOrEqual" allowBlank="1" showInputMessage="1" showErrorMessage="1" sqref="C138:H138" xr:uid="{1E74B63F-3A25-4F8A-A7B1-60598FE55AEB}">
      <formula1>100</formula1>
    </dataValidation>
  </dataValidations>
  <pageMargins left="0.25" right="0.25" top="0.75" bottom="0.75" header="0.3" footer="0.3"/>
  <pageSetup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1</xdr:col>
                    <xdr:colOff>12700</xdr:colOff>
                    <xdr:row>131</xdr:row>
                    <xdr:rowOff>19050</xdr:rowOff>
                  </from>
                  <to>
                    <xdr:col>2</xdr:col>
                    <xdr:colOff>1212850</xdr:colOff>
                    <xdr:row>132</xdr:row>
                    <xdr:rowOff>31750</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3</xdr:col>
                    <xdr:colOff>1555750</xdr:colOff>
                    <xdr:row>131</xdr:row>
                    <xdr:rowOff>12700</xdr:rowOff>
                  </from>
                  <to>
                    <xdr:col>5</xdr:col>
                    <xdr:colOff>19050</xdr:colOff>
                    <xdr:row>132</xdr:row>
                    <xdr:rowOff>12700</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1</xdr:col>
                    <xdr:colOff>12700</xdr:colOff>
                    <xdr:row>132</xdr:row>
                    <xdr:rowOff>19050</xdr:rowOff>
                  </from>
                  <to>
                    <xdr:col>2</xdr:col>
                    <xdr:colOff>1212850</xdr:colOff>
                    <xdr:row>133</xdr:row>
                    <xdr:rowOff>31750</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1</xdr:col>
                    <xdr:colOff>12700</xdr:colOff>
                    <xdr:row>133</xdr:row>
                    <xdr:rowOff>19050</xdr:rowOff>
                  </from>
                  <to>
                    <xdr:col>2</xdr:col>
                    <xdr:colOff>1212850</xdr:colOff>
                    <xdr:row>134</xdr:row>
                    <xdr:rowOff>31750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1</xdr:col>
                    <xdr:colOff>12700</xdr:colOff>
                    <xdr:row>134</xdr:row>
                    <xdr:rowOff>19050</xdr:rowOff>
                  </from>
                  <to>
                    <xdr:col>2</xdr:col>
                    <xdr:colOff>1212850</xdr:colOff>
                    <xdr:row>135</xdr:row>
                    <xdr:rowOff>31750</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1</xdr:col>
                    <xdr:colOff>12700</xdr:colOff>
                    <xdr:row>135</xdr:row>
                    <xdr:rowOff>19050</xdr:rowOff>
                  </from>
                  <to>
                    <xdr:col>2</xdr:col>
                    <xdr:colOff>1212850</xdr:colOff>
                    <xdr:row>136</xdr:row>
                    <xdr:rowOff>31750</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3</xdr:col>
                    <xdr:colOff>1555750</xdr:colOff>
                    <xdr:row>132</xdr:row>
                    <xdr:rowOff>12700</xdr:rowOff>
                  </from>
                  <to>
                    <xdr:col>5</xdr:col>
                    <xdr:colOff>19050</xdr:colOff>
                    <xdr:row>133</xdr:row>
                    <xdr:rowOff>12700</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3</xdr:col>
                    <xdr:colOff>1555750</xdr:colOff>
                    <xdr:row>133</xdr:row>
                    <xdr:rowOff>12700</xdr:rowOff>
                  </from>
                  <to>
                    <xdr:col>5</xdr:col>
                    <xdr:colOff>19050</xdr:colOff>
                    <xdr:row>134</xdr:row>
                    <xdr:rowOff>12700</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3</xdr:col>
                    <xdr:colOff>1555750</xdr:colOff>
                    <xdr:row>134</xdr:row>
                    <xdr:rowOff>12700</xdr:rowOff>
                  </from>
                  <to>
                    <xdr:col>5</xdr:col>
                    <xdr:colOff>19050</xdr:colOff>
                    <xdr:row>135</xdr:row>
                    <xdr:rowOff>12700</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5</xdr:col>
                    <xdr:colOff>603250</xdr:colOff>
                    <xdr:row>131</xdr:row>
                    <xdr:rowOff>12700</xdr:rowOff>
                  </from>
                  <to>
                    <xdr:col>6</xdr:col>
                    <xdr:colOff>1060450</xdr:colOff>
                    <xdr:row>132</xdr:row>
                    <xdr:rowOff>12700</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5</xdr:col>
                    <xdr:colOff>603250</xdr:colOff>
                    <xdr:row>132</xdr:row>
                    <xdr:rowOff>12700</xdr:rowOff>
                  </from>
                  <to>
                    <xdr:col>7</xdr:col>
                    <xdr:colOff>412750</xdr:colOff>
                    <xdr:row>133</xdr:row>
                    <xdr:rowOff>12700</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5</xdr:col>
                    <xdr:colOff>603250</xdr:colOff>
                    <xdr:row>133</xdr:row>
                    <xdr:rowOff>12700</xdr:rowOff>
                  </from>
                  <to>
                    <xdr:col>6</xdr:col>
                    <xdr:colOff>1060450</xdr:colOff>
                    <xdr:row>134</xdr:row>
                    <xdr:rowOff>12700</xdr:rowOff>
                  </to>
                </anchor>
              </controlPr>
            </control>
          </mc:Choice>
        </mc:AlternateContent>
        <mc:AlternateContent xmlns:mc="http://schemas.openxmlformats.org/markup-compatibility/2006">
          <mc:Choice Requires="x14">
            <control shapeId="3089" r:id="rId16" name="Check Box 17">
              <controlPr defaultSize="0" autoFill="0" autoLine="0" autoPict="0">
                <anchor moveWithCells="1">
                  <from>
                    <xdr:col>1</xdr:col>
                    <xdr:colOff>0</xdr:colOff>
                    <xdr:row>116</xdr:row>
                    <xdr:rowOff>31750</xdr:rowOff>
                  </from>
                  <to>
                    <xdr:col>2</xdr:col>
                    <xdr:colOff>889000</xdr:colOff>
                    <xdr:row>117</xdr:row>
                    <xdr:rowOff>0</xdr:rowOff>
                  </to>
                </anchor>
              </controlPr>
            </control>
          </mc:Choice>
        </mc:AlternateContent>
        <mc:AlternateContent xmlns:mc="http://schemas.openxmlformats.org/markup-compatibility/2006">
          <mc:Choice Requires="x14">
            <control shapeId="3090" r:id="rId17" name="Check Box 18">
              <controlPr defaultSize="0" autoFill="0" autoLine="0" autoPict="0">
                <anchor moveWithCells="1">
                  <from>
                    <xdr:col>1</xdr:col>
                    <xdr:colOff>0</xdr:colOff>
                    <xdr:row>117</xdr:row>
                    <xdr:rowOff>31750</xdr:rowOff>
                  </from>
                  <to>
                    <xdr:col>2</xdr:col>
                    <xdr:colOff>889000</xdr:colOff>
                    <xdr:row>118</xdr:row>
                    <xdr:rowOff>0</xdr:rowOff>
                  </to>
                </anchor>
              </controlPr>
            </control>
          </mc:Choice>
        </mc:AlternateContent>
        <mc:AlternateContent xmlns:mc="http://schemas.openxmlformats.org/markup-compatibility/2006">
          <mc:Choice Requires="x14">
            <control shapeId="3091" r:id="rId18" name="Check Box 19">
              <controlPr defaultSize="0" autoFill="0" autoLine="0" autoPict="0">
                <anchor moveWithCells="1">
                  <from>
                    <xdr:col>1</xdr:col>
                    <xdr:colOff>0</xdr:colOff>
                    <xdr:row>121</xdr:row>
                    <xdr:rowOff>50800</xdr:rowOff>
                  </from>
                  <to>
                    <xdr:col>2</xdr:col>
                    <xdr:colOff>889000</xdr:colOff>
                    <xdr:row>122</xdr:row>
                    <xdr:rowOff>12700</xdr:rowOff>
                  </to>
                </anchor>
              </controlPr>
            </control>
          </mc:Choice>
        </mc:AlternateContent>
        <mc:AlternateContent xmlns:mc="http://schemas.openxmlformats.org/markup-compatibility/2006">
          <mc:Choice Requires="x14">
            <control shapeId="3092" r:id="rId19" name="Check Box 20">
              <controlPr defaultSize="0" autoFill="0" autoLine="0" autoPict="0">
                <anchor moveWithCells="1">
                  <from>
                    <xdr:col>1</xdr:col>
                    <xdr:colOff>0</xdr:colOff>
                    <xdr:row>122</xdr:row>
                    <xdr:rowOff>57150</xdr:rowOff>
                  </from>
                  <to>
                    <xdr:col>2</xdr:col>
                    <xdr:colOff>889000</xdr:colOff>
                    <xdr:row>123</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D3AC2-1618-4631-AC56-FA2547D1F578}">
  <sheetPr codeName="Sheet6">
    <pageSetUpPr fitToPage="1"/>
  </sheetPr>
  <dimension ref="A1:T189"/>
  <sheetViews>
    <sheetView zoomScaleNormal="100" zoomScaleSheetLayoutView="80" workbookViewId="0">
      <selection activeCell="B12" sqref="B12:D12"/>
    </sheetView>
  </sheetViews>
  <sheetFormatPr defaultColWidth="0" defaultRowHeight="11.5" customHeight="1" zeroHeight="1" x14ac:dyDescent="0.25"/>
  <cols>
    <col min="1" max="1" width="4.54296875" style="51" customWidth="1"/>
    <col min="2" max="2" width="3.7265625" style="2" customWidth="1"/>
    <col min="3" max="3" width="30.26953125" style="2" customWidth="1"/>
    <col min="4" max="4" width="26.81640625" style="2" customWidth="1"/>
    <col min="5" max="5" width="16.1796875" style="2" customWidth="1"/>
    <col min="6" max="6" width="13" style="2" customWidth="1"/>
    <col min="7" max="7" width="17.81640625" style="2" customWidth="1"/>
    <col min="8" max="8" width="15.54296875" style="2" customWidth="1"/>
    <col min="9" max="9" width="6.1796875" style="2" customWidth="1"/>
    <col min="10" max="10" width="17.54296875" style="2" hidden="1" customWidth="1"/>
    <col min="11" max="16384" width="9.1796875" style="51" hidden="1"/>
  </cols>
  <sheetData>
    <row r="1" spans="2:10" ht="18" x14ac:dyDescent="0.4">
      <c r="B1" s="51"/>
      <c r="C1" s="51"/>
      <c r="D1" s="51"/>
      <c r="E1" s="51"/>
      <c r="F1" s="51"/>
      <c r="G1" s="51"/>
      <c r="H1" s="67" t="s">
        <v>0</v>
      </c>
      <c r="I1" s="51"/>
      <c r="J1" s="51"/>
    </row>
    <row r="2" spans="2:10" ht="17.5" x14ac:dyDescent="0.35">
      <c r="B2" s="51"/>
      <c r="C2" s="51"/>
      <c r="D2" s="51"/>
      <c r="E2" s="51"/>
      <c r="F2" s="51"/>
      <c r="G2" s="51"/>
      <c r="H2" s="68" t="s">
        <v>1</v>
      </c>
      <c r="I2" s="51"/>
      <c r="J2" s="51"/>
    </row>
    <row r="3" spans="2:10" ht="15.5" x14ac:dyDescent="0.35">
      <c r="B3" s="51"/>
      <c r="C3" s="51"/>
      <c r="D3" s="51"/>
      <c r="E3" s="51"/>
      <c r="F3" s="51"/>
      <c r="G3" s="51"/>
      <c r="H3" s="69" t="s">
        <v>368</v>
      </c>
      <c r="I3" s="51"/>
      <c r="J3" s="51"/>
    </row>
    <row r="4" spans="2:10" ht="6" customHeight="1" x14ac:dyDescent="0.25">
      <c r="B4" s="51"/>
      <c r="C4" s="51"/>
      <c r="D4" s="51"/>
      <c r="E4" s="51"/>
      <c r="F4" s="51"/>
      <c r="G4" s="51"/>
      <c r="H4" s="51"/>
      <c r="I4" s="51"/>
      <c r="J4" s="51"/>
    </row>
    <row r="5" spans="2:10" ht="24.75" customHeight="1" x14ac:dyDescent="0.25">
      <c r="B5" s="140" t="s">
        <v>3</v>
      </c>
      <c r="C5" s="140"/>
      <c r="D5" s="140"/>
      <c r="E5" s="140"/>
      <c r="F5" s="140"/>
      <c r="G5" s="140"/>
      <c r="H5" s="140"/>
      <c r="I5" s="140"/>
      <c r="J5" s="51"/>
    </row>
    <row r="6" spans="2:10" ht="6.75" customHeight="1" x14ac:dyDescent="0.25">
      <c r="B6" s="51"/>
      <c r="C6" s="51"/>
      <c r="D6" s="51"/>
      <c r="E6" s="51"/>
      <c r="F6" s="51"/>
      <c r="G6" s="51"/>
      <c r="H6" s="51"/>
      <c r="I6" s="51"/>
      <c r="J6" s="51"/>
    </row>
    <row r="7" spans="2:10" ht="36.65" customHeight="1" x14ac:dyDescent="0.25">
      <c r="B7" s="149" t="s">
        <v>4</v>
      </c>
      <c r="C7" s="149"/>
      <c r="D7" s="149"/>
      <c r="E7" s="149"/>
      <c r="F7" s="149"/>
      <c r="G7" s="149"/>
      <c r="H7" s="149"/>
      <c r="I7" s="51"/>
      <c r="J7" s="51"/>
    </row>
    <row r="8" spans="2:10" ht="6" customHeight="1" x14ac:dyDescent="0.25">
      <c r="B8" s="51"/>
      <c r="C8" s="51"/>
      <c r="D8" s="51"/>
      <c r="E8" s="51"/>
      <c r="F8" s="51"/>
      <c r="G8" s="51"/>
      <c r="H8" s="51"/>
      <c r="I8" s="51"/>
      <c r="J8" s="51"/>
    </row>
    <row r="9" spans="2:10" ht="14.5" customHeight="1" x14ac:dyDescent="0.25">
      <c r="B9" s="150" t="s">
        <v>5</v>
      </c>
      <c r="C9" s="150"/>
      <c r="D9" s="150"/>
      <c r="E9" s="150"/>
      <c r="F9" s="150"/>
      <c r="G9" s="150"/>
      <c r="H9" s="150"/>
      <c r="I9" s="51"/>
      <c r="J9" s="51"/>
    </row>
    <row r="10" spans="2:10" ht="6.75" customHeight="1" x14ac:dyDescent="0.3">
      <c r="B10" s="151"/>
      <c r="C10" s="244"/>
      <c r="D10" s="244"/>
      <c r="E10" s="244"/>
      <c r="F10" s="244"/>
      <c r="G10" s="244"/>
      <c r="H10" s="244"/>
      <c r="I10" s="51"/>
      <c r="J10" s="51"/>
    </row>
    <row r="11" spans="2:10" ht="27" customHeight="1" x14ac:dyDescent="0.25">
      <c r="B11" s="152" t="s">
        <v>6</v>
      </c>
      <c r="C11" s="153"/>
      <c r="D11" s="154"/>
      <c r="E11" s="155" t="s">
        <v>7</v>
      </c>
      <c r="F11" s="245"/>
      <c r="G11" s="245"/>
      <c r="H11" s="246"/>
      <c r="I11" s="51"/>
      <c r="J11" s="51"/>
    </row>
    <row r="12" spans="2:10" ht="28.5" customHeight="1" x14ac:dyDescent="0.3">
      <c r="B12" s="158"/>
      <c r="C12" s="247"/>
      <c r="D12" s="248"/>
      <c r="E12" s="158"/>
      <c r="F12" s="249"/>
      <c r="G12" s="249"/>
      <c r="H12" s="250"/>
      <c r="I12" s="51"/>
      <c r="J12" s="51"/>
    </row>
    <row r="13" spans="2:10" ht="12" x14ac:dyDescent="0.3">
      <c r="B13" s="145" t="s">
        <v>8</v>
      </c>
      <c r="C13" s="242"/>
      <c r="D13" s="97"/>
      <c r="E13" s="145" t="s">
        <v>9</v>
      </c>
      <c r="F13" s="146"/>
      <c r="G13" s="219"/>
      <c r="H13" s="251"/>
      <c r="I13" s="51"/>
      <c r="J13" s="51"/>
    </row>
    <row r="14" spans="2:10" ht="12" x14ac:dyDescent="0.3">
      <c r="B14" s="145" t="s">
        <v>10</v>
      </c>
      <c r="C14" s="242"/>
      <c r="D14" s="130"/>
      <c r="E14" s="145" t="s">
        <v>11</v>
      </c>
      <c r="F14" s="146"/>
      <c r="G14" s="147"/>
      <c r="H14" s="243"/>
      <c r="I14" s="51"/>
      <c r="J14" s="51"/>
    </row>
    <row r="15" spans="2:10" x14ac:dyDescent="0.25">
      <c r="B15" s="51"/>
      <c r="C15" s="51"/>
      <c r="D15" s="51"/>
      <c r="E15" s="51"/>
      <c r="F15" s="51"/>
      <c r="G15" s="51"/>
      <c r="H15" s="51"/>
      <c r="I15" s="51"/>
      <c r="J15" s="51"/>
    </row>
    <row r="16" spans="2:10" ht="14.5" x14ac:dyDescent="0.25">
      <c r="B16" s="141" t="s">
        <v>177</v>
      </c>
      <c r="C16" s="142"/>
      <c r="D16" s="142"/>
      <c r="E16" s="142"/>
      <c r="F16" s="142"/>
      <c r="G16" s="142"/>
      <c r="H16" s="142"/>
      <c r="I16" s="51"/>
      <c r="J16" s="51"/>
    </row>
    <row r="17" spans="2:10" x14ac:dyDescent="0.25">
      <c r="B17" s="51"/>
      <c r="C17" s="51"/>
      <c r="D17" s="51"/>
      <c r="E17" s="51"/>
      <c r="F17" s="51"/>
      <c r="G17" s="51"/>
      <c r="H17" s="51"/>
      <c r="I17" s="51"/>
      <c r="J17" s="51"/>
    </row>
    <row r="18" spans="2:10" ht="12" customHeight="1" x14ac:dyDescent="0.25">
      <c r="B18" s="166" t="s">
        <v>13</v>
      </c>
      <c r="C18" s="166"/>
      <c r="D18" s="166"/>
      <c r="E18" s="166"/>
      <c r="F18" s="166"/>
      <c r="G18" s="166"/>
      <c r="H18" s="166"/>
      <c r="I18" s="51"/>
      <c r="J18" s="51"/>
    </row>
    <row r="19" spans="2:10" ht="92.5" customHeight="1" x14ac:dyDescent="0.25">
      <c r="B19" s="175"/>
      <c r="C19" s="175"/>
      <c r="D19" s="175"/>
      <c r="E19" s="175"/>
      <c r="F19" s="175"/>
      <c r="G19" s="175"/>
      <c r="H19" s="175"/>
      <c r="I19" s="51"/>
      <c r="J19" s="51"/>
    </row>
    <row r="20" spans="2:10" ht="14.5" x14ac:dyDescent="0.35">
      <c r="B20" s="51"/>
      <c r="C20" s="87"/>
      <c r="D20" s="99"/>
      <c r="E20" s="99"/>
      <c r="F20" s="99"/>
      <c r="G20" s="99"/>
      <c r="H20" s="99"/>
      <c r="I20" s="51"/>
      <c r="J20" s="51"/>
    </row>
    <row r="21" spans="2:10" x14ac:dyDescent="0.25">
      <c r="B21" s="177" t="s">
        <v>16</v>
      </c>
      <c r="C21" s="177"/>
      <c r="D21" s="177"/>
      <c r="E21" s="177"/>
      <c r="F21" s="177"/>
      <c r="G21" s="177"/>
      <c r="H21" s="128"/>
      <c r="I21" s="51"/>
      <c r="J21" s="51"/>
    </row>
    <row r="22" spans="2:10" x14ac:dyDescent="0.25">
      <c r="B22" s="177" t="s">
        <v>17</v>
      </c>
      <c r="C22" s="177"/>
      <c r="D22" s="177"/>
      <c r="E22" s="177"/>
      <c r="F22" s="177"/>
      <c r="G22" s="177"/>
      <c r="H22" s="128"/>
      <c r="I22" s="51"/>
      <c r="J22" s="51"/>
    </row>
    <row r="23" spans="2:10" ht="23" customHeight="1" x14ac:dyDescent="0.25">
      <c r="B23" s="178" t="s">
        <v>367</v>
      </c>
      <c r="C23" s="178"/>
      <c r="D23" s="178"/>
      <c r="E23" s="178"/>
      <c r="F23" s="178"/>
      <c r="G23" s="178"/>
      <c r="H23" s="178"/>
      <c r="I23" s="51"/>
      <c r="J23" s="51"/>
    </row>
    <row r="24" spans="2:10" x14ac:dyDescent="0.25">
      <c r="B24" s="51"/>
      <c r="C24" s="51"/>
      <c r="D24" s="51"/>
      <c r="E24" s="51"/>
      <c r="F24" s="51"/>
      <c r="G24" s="51"/>
      <c r="H24" s="51"/>
      <c r="I24" s="51"/>
      <c r="J24" s="51"/>
    </row>
    <row r="25" spans="2:10" ht="14.5" customHeight="1" x14ac:dyDescent="0.25">
      <c r="B25" s="141" t="s">
        <v>178</v>
      </c>
      <c r="C25" s="141"/>
      <c r="D25" s="141"/>
      <c r="E25" s="141"/>
      <c r="F25" s="141"/>
      <c r="G25" s="141"/>
      <c r="H25" s="141"/>
      <c r="I25" s="51"/>
      <c r="J25" s="51"/>
    </row>
    <row r="26" spans="2:10" x14ac:dyDescent="0.25">
      <c r="B26" s="51"/>
      <c r="C26" s="51"/>
      <c r="D26" s="51"/>
      <c r="E26" s="51"/>
      <c r="F26" s="51"/>
      <c r="G26" s="51"/>
      <c r="H26" s="51"/>
      <c r="I26" s="51"/>
      <c r="J26" s="51"/>
    </row>
    <row r="27" spans="2:10" x14ac:dyDescent="0.25">
      <c r="B27" s="53" t="s">
        <v>179</v>
      </c>
      <c r="C27" s="51"/>
      <c r="D27" s="51"/>
      <c r="E27" s="51"/>
      <c r="F27" s="51"/>
      <c r="G27" s="51"/>
      <c r="H27" s="51"/>
      <c r="I27" s="51"/>
      <c r="J27" s="51"/>
    </row>
    <row r="28" spans="2:10" ht="13.5" customHeight="1" x14ac:dyDescent="0.25">
      <c r="B28" s="51"/>
      <c r="C28" s="51" t="s">
        <v>180</v>
      </c>
      <c r="D28" s="51"/>
      <c r="E28" s="51" t="s">
        <v>181</v>
      </c>
      <c r="F28" s="51"/>
      <c r="G28" s="51" t="s">
        <v>182</v>
      </c>
      <c r="H28" s="51"/>
      <c r="I28" s="51"/>
      <c r="J28" s="51"/>
    </row>
    <row r="29" spans="2:10" ht="13.5" customHeight="1" x14ac:dyDescent="0.25">
      <c r="B29" s="51"/>
      <c r="C29" s="51" t="s">
        <v>183</v>
      </c>
      <c r="D29" s="51"/>
      <c r="E29" s="51" t="s">
        <v>184</v>
      </c>
      <c r="F29" s="51"/>
      <c r="G29" s="51" t="s">
        <v>185</v>
      </c>
      <c r="H29" s="51"/>
      <c r="I29" s="51"/>
      <c r="J29" s="51"/>
    </row>
    <row r="30" spans="2:10" ht="13.5" customHeight="1" x14ac:dyDescent="0.25">
      <c r="B30" s="51"/>
      <c r="C30" s="51" t="s">
        <v>186</v>
      </c>
      <c r="D30" s="51"/>
      <c r="E30" s="51"/>
      <c r="F30" s="51"/>
      <c r="G30" s="51"/>
      <c r="H30" s="51"/>
      <c r="I30" s="51"/>
      <c r="J30" s="51"/>
    </row>
    <row r="31" spans="2:10" ht="18.649999999999999" customHeight="1" x14ac:dyDescent="0.25">
      <c r="B31" s="51"/>
      <c r="C31" s="100" t="s">
        <v>35</v>
      </c>
      <c r="D31" s="51"/>
      <c r="E31" s="51"/>
      <c r="F31" s="51"/>
      <c r="G31" s="51"/>
      <c r="H31" s="51"/>
      <c r="I31" s="51"/>
      <c r="J31" s="51"/>
    </row>
    <row r="32" spans="2:10" x14ac:dyDescent="0.25">
      <c r="B32" s="51"/>
      <c r="C32" s="168"/>
      <c r="D32" s="169"/>
      <c r="E32" s="169"/>
      <c r="F32" s="169"/>
      <c r="G32" s="169"/>
      <c r="H32" s="170"/>
      <c r="I32" s="51"/>
      <c r="J32" s="51"/>
    </row>
    <row r="33" spans="2:10" x14ac:dyDescent="0.25">
      <c r="B33" s="51"/>
      <c r="C33" s="51"/>
      <c r="D33" s="51"/>
      <c r="E33" s="51"/>
      <c r="F33" s="51"/>
      <c r="G33" s="51"/>
      <c r="H33" s="51"/>
      <c r="I33" s="51"/>
      <c r="J33" s="51"/>
    </row>
    <row r="34" spans="2:10" x14ac:dyDescent="0.25">
      <c r="B34" s="53" t="s">
        <v>187</v>
      </c>
      <c r="C34" s="51"/>
      <c r="D34" s="51"/>
      <c r="E34" s="51"/>
      <c r="F34" s="51"/>
      <c r="G34" s="51"/>
      <c r="H34" s="51"/>
      <c r="I34" s="51"/>
      <c r="J34" s="51"/>
    </row>
    <row r="35" spans="2:10" ht="13.5" customHeight="1" x14ac:dyDescent="0.25">
      <c r="B35" s="51"/>
      <c r="C35" s="51" t="s">
        <v>188</v>
      </c>
      <c r="D35" s="51"/>
      <c r="E35" s="51" t="s">
        <v>189</v>
      </c>
      <c r="F35" s="51"/>
      <c r="G35" s="51"/>
      <c r="H35" s="51"/>
      <c r="I35" s="51"/>
      <c r="J35" s="51"/>
    </row>
    <row r="36" spans="2:10" ht="13.5" customHeight="1" x14ac:dyDescent="0.25">
      <c r="B36" s="51"/>
      <c r="C36" s="51" t="s">
        <v>190</v>
      </c>
      <c r="D36" s="51"/>
      <c r="E36" s="51" t="s">
        <v>191</v>
      </c>
      <c r="F36" s="51"/>
      <c r="G36" s="51"/>
      <c r="H36" s="51"/>
      <c r="I36" s="51"/>
      <c r="J36" s="51"/>
    </row>
    <row r="37" spans="2:10" ht="17.149999999999999" customHeight="1" x14ac:dyDescent="0.25">
      <c r="B37" s="51"/>
      <c r="C37" s="101" t="s">
        <v>35</v>
      </c>
      <c r="D37" s="51"/>
      <c r="E37" s="51"/>
      <c r="F37" s="51"/>
      <c r="G37" s="51"/>
      <c r="H37" s="51"/>
      <c r="I37" s="51"/>
      <c r="J37" s="51"/>
    </row>
    <row r="38" spans="2:10" x14ac:dyDescent="0.25">
      <c r="B38" s="51"/>
      <c r="C38" s="168"/>
      <c r="D38" s="169"/>
      <c r="E38" s="169"/>
      <c r="F38" s="169"/>
      <c r="G38" s="169"/>
      <c r="H38" s="170"/>
      <c r="I38" s="51"/>
      <c r="J38" s="51"/>
    </row>
    <row r="39" spans="2:10" x14ac:dyDescent="0.25">
      <c r="B39" s="51"/>
      <c r="D39" s="51"/>
      <c r="E39" s="51"/>
      <c r="F39" s="51"/>
      <c r="G39" s="51"/>
      <c r="H39" s="51"/>
      <c r="I39" s="51"/>
      <c r="J39" s="51"/>
    </row>
    <row r="40" spans="2:10" x14ac:dyDescent="0.25">
      <c r="B40" s="163" t="s">
        <v>192</v>
      </c>
      <c r="C40" s="163"/>
      <c r="D40" s="163"/>
      <c r="E40" s="163"/>
      <c r="F40" s="163"/>
      <c r="G40" s="163"/>
      <c r="H40" s="49"/>
      <c r="I40" s="51"/>
      <c r="J40" s="51"/>
    </row>
    <row r="41" spans="2:10" x14ac:dyDescent="0.25">
      <c r="B41" s="163" t="s">
        <v>193</v>
      </c>
      <c r="C41" s="163"/>
      <c r="D41" s="163"/>
      <c r="E41" s="163"/>
      <c r="F41" s="163"/>
      <c r="G41" s="163"/>
      <c r="H41" s="49"/>
      <c r="I41" s="51"/>
      <c r="J41" s="51"/>
    </row>
    <row r="42" spans="2:10" x14ac:dyDescent="0.25">
      <c r="B42" s="51"/>
      <c r="C42" s="51"/>
      <c r="D42" s="51"/>
      <c r="E42" s="51"/>
      <c r="F42" s="51"/>
      <c r="G42" s="51"/>
      <c r="H42" s="51"/>
      <c r="I42" s="51"/>
      <c r="J42" s="51"/>
    </row>
    <row r="43" spans="2:10" ht="14.5" customHeight="1" x14ac:dyDescent="0.25">
      <c r="B43" s="141" t="s">
        <v>194</v>
      </c>
      <c r="C43" s="141"/>
      <c r="D43" s="141"/>
      <c r="E43" s="141"/>
      <c r="F43" s="141"/>
      <c r="G43" s="141"/>
      <c r="H43" s="141"/>
      <c r="I43" s="51"/>
      <c r="J43" s="51"/>
    </row>
    <row r="44" spans="2:10" x14ac:dyDescent="0.25">
      <c r="B44" s="51"/>
      <c r="C44" s="51"/>
      <c r="D44" s="51"/>
      <c r="E44" s="51"/>
      <c r="F44" s="51"/>
      <c r="G44" s="51"/>
      <c r="H44" s="51"/>
      <c r="I44" s="51"/>
      <c r="J44" s="51"/>
    </row>
    <row r="45" spans="2:10" x14ac:dyDescent="0.25">
      <c r="B45" s="53" t="s">
        <v>195</v>
      </c>
      <c r="D45" s="51"/>
      <c r="E45" s="51"/>
      <c r="F45" s="51"/>
      <c r="G45" s="51"/>
      <c r="H45" s="53"/>
      <c r="I45" s="51"/>
      <c r="J45" s="51"/>
    </row>
    <row r="46" spans="2:10" ht="13.5" customHeight="1" x14ac:dyDescent="0.25">
      <c r="B46" s="51"/>
      <c r="C46" s="51" t="s">
        <v>196</v>
      </c>
      <c r="D46" s="51"/>
      <c r="E46" s="51" t="s">
        <v>197</v>
      </c>
      <c r="F46" s="51"/>
      <c r="G46" s="51"/>
      <c r="H46" s="51"/>
      <c r="I46" s="51"/>
      <c r="J46" s="51"/>
    </row>
    <row r="47" spans="2:10" ht="6" customHeight="1" x14ac:dyDescent="0.25">
      <c r="B47" s="51"/>
      <c r="C47" s="51"/>
      <c r="D47" s="51"/>
      <c r="E47" s="51"/>
      <c r="F47" s="51"/>
      <c r="G47" s="51"/>
      <c r="H47" s="51"/>
      <c r="I47" s="51"/>
      <c r="J47" s="51"/>
    </row>
    <row r="48" spans="2:10" x14ac:dyDescent="0.25">
      <c r="B48" s="51" t="s">
        <v>198</v>
      </c>
      <c r="C48" s="51"/>
      <c r="D48" s="51"/>
      <c r="E48" s="51"/>
      <c r="F48" s="51"/>
      <c r="G48" s="51"/>
      <c r="H48" s="51"/>
      <c r="I48" s="51"/>
      <c r="J48" s="51"/>
    </row>
    <row r="49" spans="2:10" ht="6.65" customHeight="1" x14ac:dyDescent="0.25">
      <c r="B49" s="51"/>
      <c r="C49" s="51"/>
      <c r="D49" s="51"/>
      <c r="E49" s="51"/>
      <c r="F49" s="51"/>
      <c r="G49" s="51"/>
      <c r="H49" s="51"/>
      <c r="I49" s="51"/>
      <c r="J49" s="51"/>
    </row>
    <row r="50" spans="2:10" x14ac:dyDescent="0.25">
      <c r="B50" s="163" t="s">
        <v>199</v>
      </c>
      <c r="C50" s="163"/>
      <c r="D50" s="163"/>
      <c r="E50" s="163"/>
      <c r="F50" s="163"/>
      <c r="G50" s="163"/>
      <c r="H50" s="49"/>
      <c r="I50" s="51"/>
      <c r="J50" s="51"/>
    </row>
    <row r="51" spans="2:10" x14ac:dyDescent="0.25">
      <c r="B51" s="51"/>
      <c r="C51" s="51"/>
      <c r="D51" s="51"/>
      <c r="E51" s="51"/>
      <c r="F51" s="51"/>
      <c r="G51" s="51"/>
      <c r="H51" s="51"/>
      <c r="I51" s="51"/>
      <c r="J51" s="51"/>
    </row>
    <row r="52" spans="2:10" ht="14.15" customHeight="1" x14ac:dyDescent="0.25">
      <c r="B52" s="53" t="s">
        <v>359</v>
      </c>
      <c r="C52" s="101"/>
      <c r="D52" s="51"/>
      <c r="E52" s="51"/>
      <c r="F52" s="51"/>
      <c r="G52" s="51"/>
      <c r="H52" s="51"/>
      <c r="I52" s="51"/>
      <c r="J52" s="51"/>
    </row>
    <row r="53" spans="2:10" ht="14.15" customHeight="1" x14ac:dyDescent="0.25">
      <c r="B53" s="51"/>
      <c r="C53" s="101" t="s">
        <v>200</v>
      </c>
      <c r="D53" s="51"/>
      <c r="E53" s="51" t="s">
        <v>201</v>
      </c>
      <c r="F53" s="51"/>
      <c r="G53" s="51" t="s">
        <v>202</v>
      </c>
      <c r="H53" s="51"/>
      <c r="I53" s="51"/>
      <c r="J53" s="51"/>
    </row>
    <row r="54" spans="2:10" ht="14.15" customHeight="1" x14ac:dyDescent="0.25">
      <c r="B54" s="51"/>
      <c r="C54" s="101" t="s">
        <v>203</v>
      </c>
      <c r="D54" s="51"/>
      <c r="E54" s="51" t="s">
        <v>204</v>
      </c>
      <c r="F54" s="51"/>
      <c r="G54" s="51" t="s">
        <v>205</v>
      </c>
      <c r="H54" s="51"/>
      <c r="I54" s="51"/>
      <c r="J54" s="51"/>
    </row>
    <row r="55" spans="2:10" ht="14.15" customHeight="1" x14ac:dyDescent="0.25">
      <c r="B55" s="51"/>
      <c r="C55" s="51" t="s">
        <v>206</v>
      </c>
      <c r="D55" s="51"/>
      <c r="E55" s="51" t="s">
        <v>207</v>
      </c>
      <c r="F55" s="51"/>
      <c r="G55" s="51" t="s">
        <v>208</v>
      </c>
      <c r="H55" s="51"/>
      <c r="I55" s="51"/>
      <c r="J55" s="51"/>
    </row>
    <row r="56" spans="2:10" ht="14.15" customHeight="1" x14ac:dyDescent="0.25">
      <c r="B56" s="51"/>
      <c r="C56" s="101" t="s">
        <v>35</v>
      </c>
      <c r="D56" s="51"/>
      <c r="E56" s="51"/>
      <c r="F56" s="51"/>
      <c r="G56" s="51"/>
      <c r="H56" s="51"/>
      <c r="I56" s="51"/>
      <c r="J56" s="51"/>
    </row>
    <row r="57" spans="2:10" ht="13.5" customHeight="1" x14ac:dyDescent="0.25">
      <c r="B57" s="51"/>
      <c r="C57" s="168"/>
      <c r="D57" s="169"/>
      <c r="E57" s="169"/>
      <c r="F57" s="169"/>
      <c r="G57" s="169"/>
      <c r="H57" s="170"/>
      <c r="I57" s="51"/>
      <c r="J57" s="51"/>
    </row>
    <row r="58" spans="2:10" x14ac:dyDescent="0.25">
      <c r="B58" s="51"/>
      <c r="C58" s="51"/>
      <c r="D58" s="51"/>
      <c r="E58" s="51"/>
      <c r="F58" s="51"/>
      <c r="G58" s="51"/>
      <c r="H58" s="51"/>
      <c r="I58" s="51"/>
      <c r="J58" s="51"/>
    </row>
    <row r="59" spans="2:10" x14ac:dyDescent="0.25">
      <c r="B59" s="53" t="s">
        <v>209</v>
      </c>
      <c r="D59" s="51"/>
      <c r="E59" s="51"/>
      <c r="F59" s="51"/>
      <c r="G59" s="51"/>
      <c r="H59" s="51"/>
      <c r="I59" s="51"/>
      <c r="J59" s="51"/>
    </row>
    <row r="60" spans="2:10" ht="13.5" customHeight="1" x14ac:dyDescent="0.25">
      <c r="B60" s="51"/>
      <c r="C60" s="51" t="s">
        <v>196</v>
      </c>
      <c r="D60" s="51"/>
      <c r="E60" s="51" t="s">
        <v>197</v>
      </c>
      <c r="F60" s="51"/>
      <c r="G60" s="51"/>
      <c r="H60" s="51"/>
      <c r="I60" s="51"/>
      <c r="J60" s="51"/>
    </row>
    <row r="61" spans="2:10" x14ac:dyDescent="0.25">
      <c r="B61" s="51"/>
      <c r="C61" s="51"/>
      <c r="D61" s="51"/>
      <c r="E61" s="51"/>
      <c r="F61" s="51"/>
      <c r="G61" s="51"/>
      <c r="H61" s="51"/>
      <c r="I61" s="51"/>
      <c r="J61" s="51"/>
    </row>
    <row r="62" spans="2:10" x14ac:dyDescent="0.25">
      <c r="B62" s="53" t="s">
        <v>360</v>
      </c>
      <c r="D62" s="51"/>
      <c r="E62" s="51"/>
      <c r="F62" s="51"/>
      <c r="G62" s="51"/>
      <c r="H62" s="51"/>
      <c r="I62" s="51"/>
      <c r="J62" s="51"/>
    </row>
    <row r="63" spans="2:10" ht="13.5" customHeight="1" x14ac:dyDescent="0.25">
      <c r="B63" s="51"/>
      <c r="C63" s="51" t="s">
        <v>196</v>
      </c>
      <c r="D63" s="51"/>
      <c r="E63" s="51" t="s">
        <v>197</v>
      </c>
      <c r="F63" s="51"/>
      <c r="G63" s="51"/>
      <c r="H63" s="51"/>
      <c r="I63" s="51"/>
      <c r="J63" s="51"/>
    </row>
    <row r="64" spans="2:10" x14ac:dyDescent="0.25">
      <c r="B64" s="51"/>
      <c r="C64" s="51"/>
      <c r="D64" s="51"/>
      <c r="E64" s="51"/>
      <c r="F64" s="51"/>
      <c r="G64" s="51"/>
      <c r="H64" s="51"/>
      <c r="I64" s="51"/>
      <c r="J64" s="51"/>
    </row>
    <row r="65" spans="2:10" x14ac:dyDescent="0.25">
      <c r="B65" s="163" t="s">
        <v>210</v>
      </c>
      <c r="C65" s="163"/>
      <c r="D65" s="163"/>
      <c r="E65" s="163"/>
      <c r="F65" s="163"/>
      <c r="G65" s="163"/>
      <c r="H65" s="49"/>
      <c r="I65" s="51"/>
      <c r="J65" s="51"/>
    </row>
    <row r="66" spans="2:10" x14ac:dyDescent="0.25">
      <c r="B66" s="51"/>
      <c r="C66" s="51"/>
      <c r="D66" s="51"/>
      <c r="E66" s="51"/>
      <c r="F66" s="51"/>
      <c r="G66" s="51"/>
      <c r="H66" s="51"/>
      <c r="I66" s="51"/>
      <c r="J66" s="51"/>
    </row>
    <row r="67" spans="2:10" x14ac:dyDescent="0.25">
      <c r="B67" s="53" t="s">
        <v>211</v>
      </c>
      <c r="C67" s="51"/>
      <c r="D67" s="51"/>
      <c r="E67" s="51"/>
      <c r="F67" s="51"/>
      <c r="G67" s="51"/>
      <c r="H67" s="51"/>
      <c r="I67" s="51"/>
      <c r="J67" s="51"/>
    </row>
    <row r="68" spans="2:10" ht="23.15" customHeight="1" x14ac:dyDescent="0.25">
      <c r="B68" s="179" t="s">
        <v>343</v>
      </c>
      <c r="C68" s="179"/>
      <c r="D68" s="179"/>
      <c r="E68" s="179"/>
      <c r="F68" s="179"/>
      <c r="G68" s="179"/>
      <c r="H68" s="179"/>
      <c r="I68" s="51"/>
      <c r="J68" s="51"/>
    </row>
    <row r="69" spans="2:10" x14ac:dyDescent="0.25">
      <c r="B69" s="51"/>
      <c r="C69" s="51"/>
      <c r="D69" s="51"/>
      <c r="E69" s="51"/>
      <c r="F69" s="51"/>
      <c r="G69" s="51"/>
      <c r="H69" s="51"/>
      <c r="I69" s="51"/>
      <c r="J69" s="51"/>
    </row>
    <row r="70" spans="2:10" x14ac:dyDescent="0.25">
      <c r="B70" s="164" t="s">
        <v>45</v>
      </c>
      <c r="C70" s="164"/>
      <c r="D70" s="164"/>
      <c r="E70" s="164"/>
      <c r="F70" s="164"/>
      <c r="G70" s="164"/>
      <c r="H70" s="63" t="s">
        <v>212</v>
      </c>
      <c r="I70" s="51"/>
      <c r="J70" s="51"/>
    </row>
    <row r="71" spans="2:10" x14ac:dyDescent="0.25">
      <c r="B71" s="211" t="s">
        <v>354</v>
      </c>
      <c r="C71" s="212"/>
      <c r="D71" s="212"/>
      <c r="E71" s="212"/>
      <c r="F71" s="212"/>
      <c r="G71" s="213"/>
      <c r="H71" s="98"/>
      <c r="I71" s="51"/>
      <c r="J71" s="51"/>
    </row>
    <row r="72" spans="2:10" x14ac:dyDescent="0.25">
      <c r="B72" s="211" t="s">
        <v>355</v>
      </c>
      <c r="C72" s="212"/>
      <c r="D72" s="212"/>
      <c r="E72" s="212"/>
      <c r="F72" s="212"/>
      <c r="G72" s="213"/>
      <c r="H72" s="98"/>
      <c r="I72" s="51"/>
      <c r="J72" s="51"/>
    </row>
    <row r="73" spans="2:10" x14ac:dyDescent="0.25">
      <c r="B73" s="208" t="s">
        <v>344</v>
      </c>
      <c r="C73" s="208"/>
      <c r="D73" s="208"/>
      <c r="E73" s="208"/>
      <c r="F73" s="208"/>
      <c r="G73" s="208"/>
      <c r="H73" s="98"/>
      <c r="I73" s="51"/>
      <c r="J73" s="51"/>
    </row>
    <row r="74" spans="2:10" x14ac:dyDescent="0.25">
      <c r="B74" s="208" t="s">
        <v>47</v>
      </c>
      <c r="C74" s="208"/>
      <c r="D74" s="208"/>
      <c r="E74" s="208"/>
      <c r="F74" s="208"/>
      <c r="G74" s="208"/>
      <c r="H74" s="98"/>
      <c r="I74" s="51"/>
      <c r="J74" s="51"/>
    </row>
    <row r="75" spans="2:10" x14ac:dyDescent="0.25">
      <c r="B75" s="208" t="s">
        <v>48</v>
      </c>
      <c r="C75" s="208"/>
      <c r="D75" s="208"/>
      <c r="E75" s="208"/>
      <c r="F75" s="208"/>
      <c r="G75" s="208"/>
      <c r="H75" s="98"/>
      <c r="I75" s="51"/>
      <c r="J75" s="51"/>
    </row>
    <row r="76" spans="2:10" x14ac:dyDescent="0.25">
      <c r="B76" s="208" t="s">
        <v>49</v>
      </c>
      <c r="C76" s="208"/>
      <c r="D76" s="208"/>
      <c r="E76" s="208"/>
      <c r="F76" s="208"/>
      <c r="G76" s="208"/>
      <c r="H76" s="98"/>
      <c r="I76" s="51"/>
      <c r="J76" s="51"/>
    </row>
    <row r="77" spans="2:10" x14ac:dyDescent="0.25">
      <c r="B77" s="208" t="s">
        <v>50</v>
      </c>
      <c r="C77" s="208"/>
      <c r="D77" s="208"/>
      <c r="E77" s="208"/>
      <c r="F77" s="208"/>
      <c r="G77" s="208"/>
      <c r="H77" s="98"/>
      <c r="I77" s="51"/>
      <c r="J77" s="51"/>
    </row>
    <row r="78" spans="2:10" x14ac:dyDescent="0.25">
      <c r="B78" s="208" t="s">
        <v>51</v>
      </c>
      <c r="C78" s="208"/>
      <c r="D78" s="208"/>
      <c r="E78" s="208"/>
      <c r="F78" s="208"/>
      <c r="G78" s="208"/>
      <c r="H78" s="98"/>
      <c r="I78" s="51"/>
      <c r="J78" s="51"/>
    </row>
    <row r="79" spans="2:10" x14ac:dyDescent="0.25">
      <c r="B79" s="183" t="s">
        <v>52</v>
      </c>
      <c r="C79" s="183"/>
      <c r="D79" s="183"/>
      <c r="E79" s="183"/>
      <c r="F79" s="183"/>
      <c r="G79" s="183"/>
      <c r="H79" s="183"/>
      <c r="I79" s="51"/>
      <c r="J79" s="51"/>
    </row>
    <row r="80" spans="2:10" x14ac:dyDescent="0.25">
      <c r="B80" s="51"/>
      <c r="C80" s="51"/>
      <c r="D80" s="51"/>
      <c r="E80" s="51"/>
      <c r="F80" s="51"/>
      <c r="G80" s="51"/>
      <c r="H80" s="51"/>
      <c r="I80" s="51"/>
      <c r="J80" s="51"/>
    </row>
    <row r="81" spans="2:10" s="101" customFormat="1" ht="18.649999999999999" customHeight="1" x14ac:dyDescent="0.35">
      <c r="B81" s="102" t="s">
        <v>213</v>
      </c>
    </row>
    <row r="82" spans="2:10" ht="55" customHeight="1" x14ac:dyDescent="0.25">
      <c r="B82" s="175"/>
      <c r="C82" s="175"/>
      <c r="D82" s="175"/>
      <c r="E82" s="175"/>
      <c r="F82" s="175"/>
      <c r="G82" s="175"/>
      <c r="H82" s="175"/>
      <c r="I82" s="51"/>
      <c r="J82" s="51"/>
    </row>
    <row r="83" spans="2:10" x14ac:dyDescent="0.25">
      <c r="B83" s="51"/>
      <c r="C83" s="51"/>
      <c r="D83" s="51"/>
      <c r="E83" s="51"/>
      <c r="F83" s="51"/>
      <c r="G83" s="51"/>
      <c r="H83" s="51"/>
      <c r="I83" s="51"/>
      <c r="J83" s="51"/>
    </row>
    <row r="84" spans="2:10" ht="14.5" x14ac:dyDescent="0.25">
      <c r="B84" s="141" t="s">
        <v>214</v>
      </c>
      <c r="C84" s="142"/>
      <c r="D84" s="142"/>
      <c r="E84" s="142"/>
      <c r="F84" s="142"/>
      <c r="G84" s="142"/>
      <c r="H84" s="142"/>
      <c r="I84" s="51"/>
      <c r="J84" s="51"/>
    </row>
    <row r="85" spans="2:10" x14ac:dyDescent="0.25">
      <c r="B85" s="84"/>
      <c r="C85" s="51"/>
      <c r="D85" s="51"/>
      <c r="E85" s="51"/>
      <c r="F85" s="51"/>
      <c r="G85" s="51"/>
      <c r="H85" s="51"/>
      <c r="I85" s="51"/>
      <c r="J85" s="51"/>
    </row>
    <row r="86" spans="2:10" x14ac:dyDescent="0.25">
      <c r="B86" s="163" t="s">
        <v>215</v>
      </c>
      <c r="C86" s="163"/>
      <c r="D86" s="163"/>
      <c r="E86" s="163"/>
      <c r="F86" s="163"/>
      <c r="G86" s="163"/>
      <c r="H86" s="49"/>
      <c r="I86" s="51"/>
      <c r="J86" s="51"/>
    </row>
    <row r="87" spans="2:10" x14ac:dyDescent="0.25">
      <c r="B87" s="51"/>
      <c r="C87" s="51"/>
      <c r="D87" s="51"/>
      <c r="E87" s="51"/>
      <c r="F87" s="51"/>
      <c r="G87" s="51"/>
      <c r="H87" s="51"/>
      <c r="I87" s="51"/>
      <c r="J87" s="51"/>
    </row>
    <row r="88" spans="2:10" x14ac:dyDescent="0.25">
      <c r="B88" s="53" t="s">
        <v>216</v>
      </c>
      <c r="C88" s="51"/>
      <c r="D88" s="51"/>
      <c r="E88" s="51"/>
      <c r="F88" s="51"/>
      <c r="G88" s="51"/>
      <c r="H88" s="51"/>
      <c r="I88" s="51"/>
      <c r="J88" s="51"/>
    </row>
    <row r="89" spans="2:10" ht="13.5" customHeight="1" x14ac:dyDescent="0.25">
      <c r="B89" s="51"/>
      <c r="C89" s="51" t="s">
        <v>217</v>
      </c>
      <c r="D89" s="51"/>
      <c r="E89" s="51"/>
      <c r="F89" s="51"/>
      <c r="G89" s="51"/>
      <c r="H89" s="51"/>
      <c r="I89" s="51"/>
      <c r="J89" s="51"/>
    </row>
    <row r="90" spans="2:10" ht="13.5" customHeight="1" x14ac:dyDescent="0.25">
      <c r="B90" s="51"/>
      <c r="C90" s="51" t="s">
        <v>218</v>
      </c>
      <c r="D90" s="51"/>
      <c r="E90" s="51"/>
      <c r="F90" s="51"/>
      <c r="G90" s="51"/>
      <c r="H90" s="51"/>
      <c r="I90" s="51"/>
      <c r="J90" s="51"/>
    </row>
    <row r="91" spans="2:10" ht="13.5" customHeight="1" x14ac:dyDescent="0.25">
      <c r="B91" s="51"/>
      <c r="C91" s="51" t="s">
        <v>219</v>
      </c>
      <c r="D91" s="51"/>
      <c r="E91" s="51"/>
      <c r="F91" s="51"/>
      <c r="G91" s="51"/>
      <c r="H91" s="51"/>
      <c r="I91" s="51"/>
      <c r="J91" s="51"/>
    </row>
    <row r="92" spans="2:10" ht="13.5" customHeight="1" x14ac:dyDescent="0.25">
      <c r="B92" s="51"/>
      <c r="C92" s="51" t="s">
        <v>220</v>
      </c>
      <c r="D92" s="51"/>
      <c r="E92" s="51"/>
      <c r="F92" s="51"/>
      <c r="G92" s="51"/>
      <c r="H92" s="51"/>
      <c r="I92" s="51"/>
      <c r="J92" s="51"/>
    </row>
    <row r="93" spans="2:10" x14ac:dyDescent="0.25">
      <c r="B93" s="51"/>
      <c r="C93" s="51"/>
      <c r="D93" s="51"/>
      <c r="E93" s="51"/>
      <c r="F93" s="51"/>
      <c r="G93" s="51"/>
      <c r="H93" s="51"/>
      <c r="I93" s="51"/>
      <c r="J93" s="51"/>
    </row>
    <row r="94" spans="2:10" x14ac:dyDescent="0.25">
      <c r="B94" s="53" t="s">
        <v>221</v>
      </c>
      <c r="C94" s="51"/>
      <c r="D94" s="51"/>
      <c r="E94" s="51"/>
      <c r="F94" s="51"/>
      <c r="G94" s="51"/>
      <c r="H94" s="51"/>
      <c r="I94" s="51"/>
      <c r="J94" s="51"/>
    </row>
    <row r="95" spans="2:10" ht="13.5" customHeight="1" x14ac:dyDescent="0.25">
      <c r="B95" s="51"/>
      <c r="C95" s="51" t="s">
        <v>196</v>
      </c>
      <c r="D95" s="51"/>
      <c r="E95" s="51" t="s">
        <v>197</v>
      </c>
      <c r="F95" s="51"/>
      <c r="G95" s="51"/>
      <c r="H95" s="51"/>
      <c r="I95" s="51"/>
      <c r="J95" s="51"/>
    </row>
    <row r="96" spans="2:10" ht="16.5" customHeight="1" x14ac:dyDescent="0.25">
      <c r="B96" s="51" t="s">
        <v>361</v>
      </c>
      <c r="C96" s="51"/>
      <c r="D96" s="51"/>
      <c r="E96" s="51"/>
      <c r="F96" s="51"/>
      <c r="G96" s="51"/>
      <c r="H96" s="51"/>
      <c r="I96" s="51"/>
      <c r="J96" s="51"/>
    </row>
    <row r="97" spans="2:10" ht="3.65" customHeight="1" x14ac:dyDescent="0.25">
      <c r="B97" s="51"/>
      <c r="C97" s="51"/>
      <c r="D97" s="51"/>
      <c r="E97" s="51"/>
      <c r="F97" s="51"/>
      <c r="G97" s="51"/>
      <c r="H97" s="51"/>
      <c r="I97" s="51"/>
      <c r="J97" s="51"/>
    </row>
    <row r="98" spans="2:10" ht="14.15" customHeight="1" x14ac:dyDescent="0.25">
      <c r="B98" s="51"/>
      <c r="C98" s="51" t="s">
        <v>354</v>
      </c>
      <c r="D98" s="51"/>
      <c r="E98" s="51"/>
      <c r="F98" s="51"/>
      <c r="G98" s="51"/>
      <c r="H98" s="51"/>
      <c r="I98" s="51"/>
      <c r="J98" s="51"/>
    </row>
    <row r="99" spans="2:10" ht="14.15" customHeight="1" x14ac:dyDescent="0.25">
      <c r="B99" s="51"/>
      <c r="C99" s="51" t="s">
        <v>355</v>
      </c>
      <c r="D99" s="51"/>
      <c r="E99" s="51"/>
      <c r="F99" s="51"/>
      <c r="G99" s="51"/>
      <c r="H99" s="51"/>
      <c r="I99" s="51"/>
      <c r="J99" s="51"/>
    </row>
    <row r="100" spans="2:10" ht="14.15" customHeight="1" x14ac:dyDescent="0.25">
      <c r="B100" s="51"/>
      <c r="C100" s="51" t="s">
        <v>344</v>
      </c>
      <c r="D100" s="51"/>
      <c r="E100" s="51"/>
      <c r="F100" s="51"/>
      <c r="G100" s="51"/>
      <c r="H100" s="51"/>
      <c r="I100" s="51"/>
      <c r="J100" s="51"/>
    </row>
    <row r="101" spans="2:10" ht="14.15" customHeight="1" x14ac:dyDescent="0.25">
      <c r="B101" s="51"/>
      <c r="C101" s="51" t="s">
        <v>47</v>
      </c>
      <c r="D101" s="51"/>
      <c r="E101" s="51"/>
      <c r="F101" s="51"/>
      <c r="G101" s="51"/>
      <c r="H101" s="51"/>
      <c r="I101" s="51"/>
      <c r="J101" s="51"/>
    </row>
    <row r="102" spans="2:10" ht="14.15" customHeight="1" x14ac:dyDescent="0.25">
      <c r="B102" s="51"/>
      <c r="C102" s="51" t="s">
        <v>48</v>
      </c>
      <c r="D102" s="51"/>
      <c r="E102" s="51"/>
      <c r="F102" s="51"/>
      <c r="G102" s="51"/>
      <c r="H102" s="51"/>
      <c r="I102" s="51"/>
      <c r="J102" s="51"/>
    </row>
    <row r="103" spans="2:10" ht="14.15" customHeight="1" x14ac:dyDescent="0.25">
      <c r="B103" s="51"/>
      <c r="C103" s="51" t="s">
        <v>49</v>
      </c>
      <c r="D103" s="51"/>
      <c r="E103" s="51"/>
      <c r="F103" s="51"/>
      <c r="G103" s="51"/>
      <c r="H103" s="51"/>
      <c r="I103" s="51"/>
      <c r="J103" s="51"/>
    </row>
    <row r="104" spans="2:10" ht="14.15" customHeight="1" x14ac:dyDescent="0.25">
      <c r="B104" s="51"/>
      <c r="C104" s="51" t="s">
        <v>50</v>
      </c>
      <c r="D104" s="51"/>
      <c r="E104" s="51"/>
      <c r="F104" s="51"/>
      <c r="G104" s="51"/>
      <c r="H104" s="51"/>
      <c r="I104" s="51"/>
      <c r="J104" s="51"/>
    </row>
    <row r="105" spans="2:10" ht="14.15" customHeight="1" x14ac:dyDescent="0.25">
      <c r="B105" s="51"/>
      <c r="C105" s="51" t="s">
        <v>51</v>
      </c>
      <c r="D105" s="51"/>
      <c r="E105" s="51"/>
      <c r="F105" s="51"/>
      <c r="G105" s="51"/>
      <c r="H105" s="51"/>
      <c r="I105" s="51"/>
      <c r="J105" s="51"/>
    </row>
    <row r="106" spans="2:10" ht="15" customHeight="1" x14ac:dyDescent="0.25">
      <c r="B106" s="252" t="s">
        <v>52</v>
      </c>
      <c r="C106" s="252"/>
      <c r="D106" s="252"/>
      <c r="E106" s="252"/>
      <c r="F106" s="252"/>
      <c r="G106" s="252"/>
      <c r="H106" s="252"/>
      <c r="I106" s="51"/>
      <c r="J106" s="51"/>
    </row>
    <row r="107" spans="2:10" x14ac:dyDescent="0.25">
      <c r="B107" s="51"/>
      <c r="C107" s="75"/>
      <c r="D107" s="75"/>
      <c r="E107" s="75"/>
      <c r="F107" s="75"/>
      <c r="G107" s="75"/>
      <c r="H107" s="51"/>
      <c r="I107" s="51"/>
      <c r="J107" s="51"/>
    </row>
    <row r="108" spans="2:10" x14ac:dyDescent="0.25">
      <c r="B108" s="53" t="s">
        <v>222</v>
      </c>
      <c r="C108" s="51"/>
      <c r="D108" s="51"/>
      <c r="E108" s="51"/>
      <c r="F108" s="51"/>
      <c r="G108" s="51"/>
      <c r="H108" s="51"/>
      <c r="I108" s="51"/>
      <c r="J108" s="51"/>
    </row>
    <row r="109" spans="2:10" ht="22" customHeight="1" x14ac:dyDescent="0.25">
      <c r="B109" s="179" t="s">
        <v>342</v>
      </c>
      <c r="C109" s="179"/>
      <c r="D109" s="179"/>
      <c r="E109" s="179"/>
      <c r="F109" s="179"/>
      <c r="G109" s="179"/>
      <c r="H109" s="179"/>
      <c r="I109" s="51"/>
      <c r="J109" s="51"/>
    </row>
    <row r="110" spans="2:10" x14ac:dyDescent="0.25">
      <c r="B110" s="51"/>
      <c r="C110" s="51"/>
      <c r="D110" s="51"/>
      <c r="E110" s="51"/>
      <c r="F110" s="51"/>
      <c r="G110" s="51"/>
      <c r="H110" s="51"/>
      <c r="I110" s="51"/>
      <c r="J110" s="51"/>
    </row>
    <row r="111" spans="2:10" ht="23" x14ac:dyDescent="0.25">
      <c r="B111" s="164" t="s">
        <v>45</v>
      </c>
      <c r="C111" s="164"/>
      <c r="D111" s="164"/>
      <c r="E111" s="164"/>
      <c r="F111" s="164"/>
      <c r="G111" s="164"/>
      <c r="H111" s="133" t="s">
        <v>223</v>
      </c>
      <c r="I111" s="51"/>
      <c r="J111" s="51"/>
    </row>
    <row r="112" spans="2:10" x14ac:dyDescent="0.25">
      <c r="B112" s="211" t="s">
        <v>354</v>
      </c>
      <c r="C112" s="212"/>
      <c r="D112" s="212"/>
      <c r="E112" s="212"/>
      <c r="F112" s="212"/>
      <c r="G112" s="213"/>
      <c r="H112" s="98"/>
      <c r="I112" s="51"/>
      <c r="J112" s="51"/>
    </row>
    <row r="113" spans="2:10" x14ac:dyDescent="0.25">
      <c r="B113" s="211" t="s">
        <v>355</v>
      </c>
      <c r="C113" s="212"/>
      <c r="D113" s="212"/>
      <c r="E113" s="212"/>
      <c r="F113" s="212"/>
      <c r="G113" s="213"/>
      <c r="H113" s="98"/>
      <c r="I113" s="51"/>
      <c r="J113" s="51"/>
    </row>
    <row r="114" spans="2:10" x14ac:dyDescent="0.25">
      <c r="B114" s="208" t="s">
        <v>344</v>
      </c>
      <c r="C114" s="208"/>
      <c r="D114" s="208"/>
      <c r="E114" s="208"/>
      <c r="F114" s="208"/>
      <c r="G114" s="208"/>
      <c r="H114" s="98"/>
      <c r="I114" s="51"/>
      <c r="J114" s="51"/>
    </row>
    <row r="115" spans="2:10" x14ac:dyDescent="0.25">
      <c r="B115" s="208" t="s">
        <v>47</v>
      </c>
      <c r="C115" s="208"/>
      <c r="D115" s="208"/>
      <c r="E115" s="208"/>
      <c r="F115" s="208"/>
      <c r="G115" s="208"/>
      <c r="H115" s="98"/>
      <c r="I115" s="51"/>
      <c r="J115" s="51"/>
    </row>
    <row r="116" spans="2:10" x14ac:dyDescent="0.25">
      <c r="B116" s="208" t="s">
        <v>48</v>
      </c>
      <c r="C116" s="208"/>
      <c r="D116" s="208"/>
      <c r="E116" s="208"/>
      <c r="F116" s="208"/>
      <c r="G116" s="208"/>
      <c r="H116" s="98"/>
      <c r="I116" s="51"/>
      <c r="J116" s="51"/>
    </row>
    <row r="117" spans="2:10" x14ac:dyDescent="0.25">
      <c r="B117" s="208" t="s">
        <v>49</v>
      </c>
      <c r="C117" s="208"/>
      <c r="D117" s="208"/>
      <c r="E117" s="208"/>
      <c r="F117" s="208"/>
      <c r="G117" s="208"/>
      <c r="H117" s="98"/>
      <c r="I117" s="51"/>
      <c r="J117" s="51"/>
    </row>
    <row r="118" spans="2:10" x14ac:dyDescent="0.25">
      <c r="B118" s="208" t="s">
        <v>50</v>
      </c>
      <c r="C118" s="208"/>
      <c r="D118" s="208"/>
      <c r="E118" s="208"/>
      <c r="F118" s="208"/>
      <c r="G118" s="208"/>
      <c r="H118" s="98"/>
      <c r="I118" s="51"/>
      <c r="J118" s="51"/>
    </row>
    <row r="119" spans="2:10" x14ac:dyDescent="0.25">
      <c r="B119" s="208" t="s">
        <v>51</v>
      </c>
      <c r="C119" s="208"/>
      <c r="D119" s="208"/>
      <c r="E119" s="208"/>
      <c r="F119" s="208"/>
      <c r="G119" s="208"/>
      <c r="H119" s="98"/>
      <c r="I119" s="51"/>
      <c r="J119" s="51"/>
    </row>
    <row r="120" spans="2:10" x14ac:dyDescent="0.25">
      <c r="B120" s="183" t="s">
        <v>52</v>
      </c>
      <c r="C120" s="183"/>
      <c r="D120" s="183"/>
      <c r="E120" s="183"/>
      <c r="F120" s="183"/>
      <c r="G120" s="183"/>
      <c r="H120" s="183"/>
      <c r="I120" s="51"/>
      <c r="J120" s="51"/>
    </row>
    <row r="121" spans="2:10" x14ac:dyDescent="0.25">
      <c r="B121" s="51"/>
      <c r="C121" s="75"/>
      <c r="D121" s="75"/>
      <c r="E121" s="75"/>
      <c r="F121" s="75"/>
      <c r="G121" s="75"/>
      <c r="H121" s="51"/>
      <c r="I121" s="51"/>
      <c r="J121" s="51"/>
    </row>
    <row r="122" spans="2:10" ht="14.5" customHeight="1" x14ac:dyDescent="0.25">
      <c r="B122" s="141" t="s">
        <v>224</v>
      </c>
      <c r="C122" s="141"/>
      <c r="D122" s="141"/>
      <c r="E122" s="141"/>
      <c r="F122" s="141"/>
      <c r="G122" s="141"/>
      <c r="H122" s="141"/>
      <c r="I122" s="51"/>
      <c r="J122" s="51"/>
    </row>
    <row r="123" spans="2:10" x14ac:dyDescent="0.25">
      <c r="B123" s="51"/>
      <c r="C123" s="51"/>
      <c r="D123" s="51"/>
      <c r="E123" s="51"/>
      <c r="F123" s="51"/>
      <c r="G123" s="51"/>
      <c r="H123" s="51"/>
      <c r="I123" s="51"/>
      <c r="J123" s="51"/>
    </row>
    <row r="124" spans="2:10" x14ac:dyDescent="0.25">
      <c r="B124" s="163" t="s">
        <v>225</v>
      </c>
      <c r="C124" s="163"/>
      <c r="D124" s="163"/>
      <c r="E124" s="163"/>
      <c r="F124" s="163"/>
      <c r="G124" s="163"/>
      <c r="H124" s="49"/>
      <c r="I124" s="51"/>
      <c r="J124" s="51"/>
    </row>
    <row r="125" spans="2:10" x14ac:dyDescent="0.25">
      <c r="B125" s="51"/>
      <c r="C125" s="51"/>
      <c r="D125" s="51"/>
      <c r="E125" s="51"/>
      <c r="F125" s="51"/>
      <c r="G125" s="51"/>
      <c r="H125" s="51"/>
      <c r="I125" s="51"/>
      <c r="J125" s="51"/>
    </row>
    <row r="126" spans="2:10" x14ac:dyDescent="0.25">
      <c r="B126" s="53" t="s">
        <v>362</v>
      </c>
      <c r="C126" s="51"/>
      <c r="D126" s="51"/>
      <c r="E126" s="51"/>
      <c r="F126" s="51"/>
      <c r="G126" s="51"/>
      <c r="H126" s="51"/>
      <c r="I126" s="51"/>
      <c r="J126" s="51"/>
    </row>
    <row r="127" spans="2:10" ht="13" customHeight="1" x14ac:dyDescent="0.25">
      <c r="B127" s="51"/>
      <c r="C127" s="51" t="s">
        <v>226</v>
      </c>
      <c r="D127" s="51"/>
      <c r="E127" s="51"/>
      <c r="F127" s="51"/>
      <c r="G127" s="51"/>
      <c r="H127" s="51"/>
      <c r="I127" s="51"/>
      <c r="J127" s="51"/>
    </row>
    <row r="128" spans="2:10" ht="37.5" customHeight="1" x14ac:dyDescent="0.35">
      <c r="B128" s="51"/>
      <c r="C128" s="253"/>
      <c r="D128" s="254"/>
      <c r="E128" s="254"/>
      <c r="F128" s="254"/>
      <c r="G128" s="254"/>
      <c r="H128" s="255"/>
      <c r="I128" s="51"/>
      <c r="J128" s="51"/>
    </row>
    <row r="129" spans="2:10" ht="13" customHeight="1" x14ac:dyDescent="0.25">
      <c r="B129" s="51"/>
      <c r="C129" s="51" t="s">
        <v>227</v>
      </c>
      <c r="D129" s="51"/>
      <c r="E129" s="51"/>
      <c r="F129" s="51"/>
      <c r="G129" s="51"/>
      <c r="H129" s="51"/>
      <c r="I129" s="51"/>
      <c r="J129" s="51"/>
    </row>
    <row r="130" spans="2:10" ht="13" customHeight="1" x14ac:dyDescent="0.25">
      <c r="B130" s="51"/>
      <c r="C130" s="51" t="s">
        <v>228</v>
      </c>
      <c r="D130" s="51"/>
      <c r="E130" s="51"/>
      <c r="F130" s="51"/>
      <c r="G130" s="51"/>
      <c r="H130" s="51"/>
      <c r="I130" s="51"/>
      <c r="J130" s="51"/>
    </row>
    <row r="131" spans="2:10" ht="13" customHeight="1" x14ac:dyDescent="0.25">
      <c r="B131" s="51"/>
      <c r="C131" s="51" t="s">
        <v>229</v>
      </c>
      <c r="D131" s="51"/>
      <c r="E131" s="51"/>
      <c r="F131" s="51"/>
      <c r="G131" s="51"/>
      <c r="H131" s="51"/>
      <c r="I131" s="51"/>
      <c r="J131" s="51"/>
    </row>
    <row r="132" spans="2:10" ht="37.5" customHeight="1" x14ac:dyDescent="0.35">
      <c r="B132" s="51"/>
      <c r="C132" s="253"/>
      <c r="D132" s="254"/>
      <c r="E132" s="254"/>
      <c r="F132" s="254"/>
      <c r="G132" s="254"/>
      <c r="H132" s="255"/>
      <c r="I132" s="51"/>
      <c r="J132" s="51"/>
    </row>
    <row r="133" spans="2:10" ht="13" customHeight="1" x14ac:dyDescent="0.25">
      <c r="B133" s="51"/>
      <c r="C133" s="51" t="s">
        <v>230</v>
      </c>
      <c r="D133" s="51"/>
      <c r="E133" s="51"/>
      <c r="F133" s="51"/>
      <c r="G133" s="51"/>
      <c r="H133" s="51"/>
      <c r="I133" s="51"/>
      <c r="J133" s="51"/>
    </row>
    <row r="134" spans="2:10" ht="3.65" customHeight="1" x14ac:dyDescent="0.25">
      <c r="B134" s="51"/>
      <c r="C134" s="53"/>
      <c r="D134" s="51"/>
      <c r="E134" s="51"/>
      <c r="F134" s="51"/>
      <c r="G134" s="51"/>
      <c r="H134" s="51"/>
      <c r="I134" s="51"/>
      <c r="J134" s="51"/>
    </row>
    <row r="135" spans="2:10" ht="11.5" customHeight="1" x14ac:dyDescent="0.35">
      <c r="B135" s="51"/>
      <c r="C135" s="253"/>
      <c r="D135" s="254"/>
      <c r="E135" s="254"/>
      <c r="F135" s="254"/>
      <c r="G135" s="254"/>
      <c r="H135" s="255"/>
      <c r="I135" s="51"/>
      <c r="J135" s="51"/>
    </row>
    <row r="136" spans="2:10" x14ac:dyDescent="0.25">
      <c r="B136" s="51"/>
      <c r="C136" s="51"/>
      <c r="D136" s="51"/>
      <c r="E136" s="51"/>
      <c r="F136" s="51"/>
      <c r="G136" s="51"/>
      <c r="H136" s="51"/>
      <c r="I136" s="51"/>
      <c r="J136" s="51"/>
    </row>
    <row r="137" spans="2:10" x14ac:dyDescent="0.25">
      <c r="B137" s="53" t="s">
        <v>231</v>
      </c>
      <c r="D137" s="51"/>
      <c r="E137" s="51"/>
      <c r="F137" s="51"/>
      <c r="G137" s="51"/>
      <c r="H137" s="51"/>
      <c r="I137" s="51"/>
      <c r="J137" s="51"/>
    </row>
    <row r="138" spans="2:10" ht="4.5" customHeight="1" x14ac:dyDescent="0.25">
      <c r="B138" s="51"/>
      <c r="C138" s="51"/>
      <c r="D138" s="51"/>
      <c r="E138" s="51"/>
      <c r="F138" s="51"/>
      <c r="G138" s="51"/>
      <c r="H138" s="51"/>
      <c r="I138" s="51"/>
      <c r="J138" s="51"/>
    </row>
    <row r="139" spans="2:10" x14ac:dyDescent="0.25">
      <c r="B139" s="163" t="s">
        <v>232</v>
      </c>
      <c r="C139" s="163"/>
      <c r="D139" s="163"/>
      <c r="E139" s="163"/>
      <c r="F139" s="163"/>
      <c r="G139" s="163"/>
      <c r="H139" s="77"/>
      <c r="I139" s="51"/>
      <c r="J139" s="51"/>
    </row>
    <row r="140" spans="2:10" x14ac:dyDescent="0.25">
      <c r="B140" s="51"/>
      <c r="C140" s="51"/>
      <c r="D140" s="51"/>
      <c r="E140" s="51"/>
      <c r="F140" s="51"/>
      <c r="G140" s="51"/>
      <c r="H140" s="51"/>
      <c r="I140" s="51"/>
      <c r="J140" s="51"/>
    </row>
    <row r="141" spans="2:10" x14ac:dyDescent="0.25">
      <c r="B141" s="53" t="s">
        <v>233</v>
      </c>
      <c r="D141" s="51"/>
      <c r="E141" s="51"/>
      <c r="F141" s="51"/>
      <c r="G141" s="51"/>
      <c r="H141" s="51"/>
      <c r="I141" s="51"/>
      <c r="J141" s="51"/>
    </row>
    <row r="142" spans="2:10" ht="55" customHeight="1" x14ac:dyDescent="0.25">
      <c r="B142" s="189"/>
      <c r="C142" s="191"/>
      <c r="D142" s="191"/>
      <c r="E142" s="191"/>
      <c r="F142" s="191"/>
      <c r="G142" s="191"/>
      <c r="H142" s="190"/>
      <c r="I142" s="51"/>
      <c r="J142" s="51"/>
    </row>
    <row r="143" spans="2:10" ht="5.5" customHeight="1" x14ac:dyDescent="0.25">
      <c r="B143" s="51"/>
      <c r="C143" s="51"/>
      <c r="D143" s="51"/>
      <c r="E143" s="51"/>
      <c r="F143" s="51"/>
      <c r="G143" s="51"/>
      <c r="H143" s="51"/>
      <c r="I143" s="51"/>
      <c r="J143" s="51"/>
    </row>
    <row r="144" spans="2:10" ht="15" customHeight="1" x14ac:dyDescent="0.25">
      <c r="B144" s="51"/>
      <c r="C144" s="53" t="s">
        <v>234</v>
      </c>
      <c r="D144" s="51"/>
      <c r="E144" s="51"/>
      <c r="F144" s="51"/>
      <c r="G144" s="51"/>
      <c r="H144" s="51"/>
      <c r="I144" s="51"/>
      <c r="J144" s="51"/>
    </row>
    <row r="145" spans="2:20" x14ac:dyDescent="0.25">
      <c r="B145" s="51"/>
      <c r="C145" s="51"/>
      <c r="D145" s="51"/>
      <c r="E145" s="51"/>
      <c r="F145" s="51"/>
      <c r="G145" s="51"/>
      <c r="H145" s="51"/>
      <c r="I145" s="51"/>
      <c r="J145" s="51"/>
    </row>
    <row r="146" spans="2:20" ht="14.5" customHeight="1" x14ac:dyDescent="0.25">
      <c r="B146" s="141" t="s">
        <v>235</v>
      </c>
      <c r="C146" s="141"/>
      <c r="D146" s="141"/>
      <c r="E146" s="141"/>
      <c r="F146" s="141"/>
      <c r="G146" s="141"/>
      <c r="H146" s="141"/>
      <c r="I146" s="54"/>
      <c r="J146" s="51"/>
    </row>
    <row r="147" spans="2:20" ht="6.75" customHeight="1" x14ac:dyDescent="0.25">
      <c r="B147" s="51"/>
      <c r="C147" s="51"/>
      <c r="D147" s="51"/>
      <c r="E147" s="51"/>
      <c r="F147" s="51"/>
      <c r="G147" s="51"/>
      <c r="H147" s="51"/>
      <c r="I147" s="51"/>
      <c r="J147" s="51"/>
    </row>
    <row r="148" spans="2:20" ht="63" customHeight="1" x14ac:dyDescent="0.25">
      <c r="B148" s="192" t="s">
        <v>365</v>
      </c>
      <c r="C148" s="192"/>
      <c r="D148" s="192"/>
      <c r="E148" s="192"/>
      <c r="F148" s="192"/>
      <c r="G148" s="192"/>
      <c r="H148" s="192"/>
      <c r="I148" s="57"/>
      <c r="J148" s="58"/>
      <c r="K148" s="54"/>
      <c r="L148" s="54"/>
      <c r="M148" s="54"/>
      <c r="N148" s="54"/>
      <c r="O148" s="54"/>
      <c r="P148" s="54"/>
      <c r="Q148" s="54"/>
      <c r="R148" s="54"/>
      <c r="S148" s="54"/>
      <c r="T148" s="54"/>
    </row>
    <row r="149" spans="2:20" ht="17.5" customHeight="1" x14ac:dyDescent="0.25">
      <c r="B149" s="198" t="s">
        <v>59</v>
      </c>
      <c r="C149" s="198"/>
      <c r="D149" s="198"/>
      <c r="E149" s="198"/>
      <c r="F149" s="198"/>
      <c r="G149" s="198"/>
      <c r="H149" s="198"/>
      <c r="I149" s="57"/>
      <c r="J149" s="58"/>
      <c r="K149" s="54"/>
      <c r="L149" s="54"/>
      <c r="M149" s="54"/>
      <c r="N149" s="54"/>
      <c r="O149" s="54"/>
      <c r="P149" s="54"/>
      <c r="Q149" s="54"/>
      <c r="R149" s="54"/>
      <c r="S149" s="54"/>
      <c r="T149" s="54"/>
    </row>
    <row r="150" spans="2:20" ht="7.4" customHeight="1" x14ac:dyDescent="0.25">
      <c r="B150" s="51"/>
      <c r="C150" s="85"/>
      <c r="D150" s="85"/>
      <c r="E150" s="85"/>
      <c r="F150" s="85"/>
      <c r="G150" s="85"/>
      <c r="H150" s="85"/>
      <c r="I150" s="57"/>
      <c r="J150" s="58"/>
      <c r="K150" s="54"/>
      <c r="L150" s="54"/>
      <c r="M150" s="54"/>
      <c r="N150" s="54"/>
      <c r="O150" s="54"/>
      <c r="P150" s="54"/>
      <c r="Q150" s="54"/>
      <c r="R150" s="54"/>
      <c r="S150" s="54"/>
      <c r="T150" s="54"/>
    </row>
    <row r="151" spans="2:20" ht="17.149999999999999" customHeight="1" x14ac:dyDescent="0.25">
      <c r="B151" s="51"/>
      <c r="C151" s="166" t="s">
        <v>60</v>
      </c>
      <c r="D151" s="166"/>
      <c r="E151" s="166"/>
      <c r="F151" s="166"/>
      <c r="G151" s="166"/>
      <c r="H151" s="166"/>
      <c r="I151" s="51"/>
      <c r="J151" s="51"/>
    </row>
    <row r="152" spans="2:20" ht="17.149999999999999" customHeight="1" x14ac:dyDescent="0.25">
      <c r="B152" s="51"/>
      <c r="C152" s="166" t="s">
        <v>61</v>
      </c>
      <c r="D152" s="234"/>
      <c r="E152" s="234"/>
      <c r="F152" s="234"/>
      <c r="G152" s="234"/>
      <c r="H152" s="234"/>
      <c r="I152" s="86"/>
      <c r="J152" s="51"/>
    </row>
    <row r="153" spans="2:20" x14ac:dyDescent="0.25">
      <c r="B153" s="51"/>
      <c r="C153" s="54"/>
      <c r="D153" s="54"/>
      <c r="E153" s="54"/>
      <c r="F153" s="54"/>
      <c r="G153" s="54"/>
      <c r="H153" s="54"/>
      <c r="I153" s="54"/>
      <c r="J153" s="54"/>
      <c r="K153" s="54"/>
      <c r="L153" s="54"/>
      <c r="M153" s="54"/>
      <c r="N153" s="54"/>
      <c r="O153" s="54"/>
      <c r="P153" s="54"/>
      <c r="Q153" s="54"/>
      <c r="R153" s="54"/>
    </row>
    <row r="154" spans="2:20" ht="23.25" customHeight="1" x14ac:dyDescent="0.25">
      <c r="B154" s="192" t="s">
        <v>62</v>
      </c>
      <c r="C154" s="192"/>
      <c r="D154" s="192"/>
      <c r="E154" s="192"/>
      <c r="F154" s="192"/>
      <c r="G154" s="192"/>
      <c r="H154" s="192"/>
      <c r="I154" s="54"/>
      <c r="J154" s="54"/>
      <c r="K154" s="54"/>
      <c r="L154" s="54"/>
      <c r="M154" s="54"/>
      <c r="N154" s="54"/>
      <c r="O154" s="54"/>
      <c r="P154" s="54"/>
      <c r="Q154" s="54"/>
      <c r="R154" s="54"/>
    </row>
    <row r="155" spans="2:20" ht="15" customHeight="1" x14ac:dyDescent="0.25">
      <c r="B155" s="51"/>
      <c r="C155" s="85"/>
      <c r="D155" s="85"/>
      <c r="E155" s="85"/>
      <c r="F155" s="85"/>
      <c r="G155" s="85"/>
      <c r="H155" s="85"/>
      <c r="I155" s="54"/>
      <c r="J155" s="54"/>
      <c r="K155" s="54"/>
      <c r="L155" s="54"/>
      <c r="M155" s="54"/>
      <c r="N155" s="54"/>
      <c r="O155" s="54"/>
      <c r="P155" s="54"/>
      <c r="Q155" s="54"/>
      <c r="R155" s="54"/>
    </row>
    <row r="156" spans="2:20" ht="17.149999999999999" customHeight="1" x14ac:dyDescent="0.25">
      <c r="B156" s="51"/>
      <c r="C156" s="166" t="s">
        <v>60</v>
      </c>
      <c r="D156" s="166"/>
      <c r="E156" s="166"/>
      <c r="F156" s="166"/>
      <c r="G156" s="166"/>
      <c r="H156" s="166"/>
      <c r="I156" s="54"/>
      <c r="J156" s="54"/>
      <c r="K156" s="54"/>
      <c r="L156" s="54"/>
      <c r="M156" s="54"/>
      <c r="N156" s="54"/>
      <c r="O156" s="54"/>
      <c r="P156" s="54"/>
      <c r="Q156" s="54"/>
      <c r="R156" s="54"/>
    </row>
    <row r="157" spans="2:20" ht="17.149999999999999" customHeight="1" x14ac:dyDescent="0.25">
      <c r="B157" s="51"/>
      <c r="C157" s="166" t="s">
        <v>61</v>
      </c>
      <c r="D157" s="234"/>
      <c r="E157" s="234"/>
      <c r="F157" s="234"/>
      <c r="G157" s="234"/>
      <c r="H157" s="234"/>
      <c r="I157" s="54"/>
      <c r="J157" s="54"/>
      <c r="K157" s="54"/>
      <c r="L157" s="54"/>
      <c r="M157" s="54"/>
      <c r="N157" s="54"/>
      <c r="O157" s="54"/>
      <c r="P157" s="54"/>
      <c r="Q157" s="54"/>
      <c r="R157" s="54"/>
    </row>
    <row r="158" spans="2:20" x14ac:dyDescent="0.25">
      <c r="B158" s="51"/>
      <c r="C158" s="54"/>
      <c r="D158" s="54"/>
      <c r="E158" s="54"/>
      <c r="F158" s="54"/>
      <c r="G158" s="54"/>
      <c r="H158" s="54"/>
      <c r="I158" s="54"/>
      <c r="J158" s="54"/>
      <c r="K158" s="54"/>
      <c r="L158" s="54"/>
      <c r="M158" s="54"/>
      <c r="N158" s="54"/>
      <c r="O158" s="54"/>
      <c r="P158" s="54"/>
      <c r="Q158" s="54"/>
      <c r="R158" s="54"/>
    </row>
    <row r="159" spans="2:20" s="59" customFormat="1" ht="14.5" customHeight="1" x14ac:dyDescent="0.35">
      <c r="B159" s="141" t="s">
        <v>236</v>
      </c>
      <c r="C159" s="141"/>
      <c r="D159" s="141"/>
      <c r="E159" s="141"/>
      <c r="F159" s="141"/>
      <c r="G159" s="141"/>
      <c r="H159" s="141"/>
    </row>
    <row r="160" spans="2:20" x14ac:dyDescent="0.25">
      <c r="B160" s="51"/>
      <c r="C160" s="51"/>
      <c r="D160" s="51"/>
      <c r="E160" s="51"/>
      <c r="F160" s="51"/>
      <c r="G160" s="51"/>
      <c r="H160" s="51"/>
      <c r="I160" s="51"/>
      <c r="J160" s="51"/>
    </row>
    <row r="161" spans="2:18" ht="14.5" x14ac:dyDescent="0.25">
      <c r="B161" s="199" t="s">
        <v>64</v>
      </c>
      <c r="C161" s="199"/>
      <c r="D161" s="60" t="s">
        <v>65</v>
      </c>
      <c r="E161" s="60" t="s">
        <v>66</v>
      </c>
      <c r="F161" s="60" t="s">
        <v>67</v>
      </c>
      <c r="G161" s="60" t="s">
        <v>68</v>
      </c>
      <c r="H161" s="60" t="s">
        <v>69</v>
      </c>
      <c r="I161" s="51"/>
      <c r="J161" s="51"/>
      <c r="M161" s="55"/>
    </row>
    <row r="162" spans="2:18" ht="18" customHeight="1" x14ac:dyDescent="0.25">
      <c r="B162" s="173" t="s">
        <v>70</v>
      </c>
      <c r="C162" s="173"/>
      <c r="D162" s="50"/>
      <c r="E162" s="50"/>
      <c r="F162" s="50"/>
      <c r="G162" s="50"/>
      <c r="H162" s="105">
        <f>D162+E162+F162+G162</f>
        <v>0</v>
      </c>
      <c r="I162" s="96"/>
      <c r="J162" s="51"/>
    </row>
    <row r="163" spans="2:18" ht="12" customHeight="1" x14ac:dyDescent="0.25">
      <c r="B163" s="200" t="s">
        <v>71</v>
      </c>
      <c r="C163" s="201"/>
      <c r="D163" s="201"/>
      <c r="E163" s="201"/>
      <c r="F163" s="201"/>
      <c r="G163" s="201"/>
      <c r="H163" s="201"/>
      <c r="I163" s="201"/>
      <c r="J163" s="201"/>
      <c r="K163" s="54"/>
      <c r="L163" s="54"/>
      <c r="M163" s="54"/>
      <c r="N163" s="54"/>
      <c r="O163" s="54"/>
      <c r="P163" s="54"/>
      <c r="Q163" s="54"/>
      <c r="R163" s="54"/>
    </row>
    <row r="164" spans="2:18" ht="12" customHeight="1" x14ac:dyDescent="0.25">
      <c r="B164" s="51"/>
      <c r="C164" s="52"/>
      <c r="D164" s="52"/>
      <c r="E164" s="52"/>
      <c r="F164" s="52"/>
      <c r="G164" s="52"/>
      <c r="H164" s="52"/>
      <c r="I164" s="52"/>
      <c r="J164" s="52"/>
      <c r="K164" s="54"/>
      <c r="L164" s="54"/>
      <c r="M164" s="54"/>
      <c r="N164" s="54"/>
      <c r="O164" s="54"/>
      <c r="P164" s="54"/>
      <c r="Q164" s="54"/>
      <c r="R164" s="54"/>
    </row>
    <row r="165" spans="2:18" ht="12" customHeight="1" x14ac:dyDescent="0.25">
      <c r="B165" s="106" t="s">
        <v>353</v>
      </c>
      <c r="D165" s="52"/>
      <c r="E165" s="52"/>
      <c r="F165" s="52"/>
      <c r="G165" s="52"/>
      <c r="H165" s="52"/>
      <c r="I165" s="52"/>
      <c r="J165" s="52"/>
      <c r="K165" s="54"/>
      <c r="L165" s="54"/>
      <c r="M165" s="54"/>
      <c r="N165" s="54"/>
      <c r="O165" s="54"/>
      <c r="P165" s="54"/>
      <c r="Q165" s="54"/>
      <c r="R165" s="54"/>
    </row>
    <row r="166" spans="2:18" ht="14.5" customHeight="1" x14ac:dyDescent="0.25">
      <c r="B166" s="51"/>
      <c r="C166" s="112" t="s">
        <v>72</v>
      </c>
      <c r="D166" s="112"/>
      <c r="E166" s="112" t="s">
        <v>73</v>
      </c>
      <c r="F166" s="112"/>
      <c r="G166" s="112" t="s">
        <v>74</v>
      </c>
      <c r="H166" s="112"/>
      <c r="I166" s="52"/>
      <c r="J166" s="52"/>
      <c r="K166" s="54"/>
      <c r="L166" s="54"/>
      <c r="M166" s="54"/>
      <c r="N166" s="54"/>
      <c r="O166" s="54"/>
      <c r="P166" s="54"/>
      <c r="Q166" s="54"/>
      <c r="R166" s="54"/>
    </row>
    <row r="167" spans="2:18" ht="14.5" customHeight="1" x14ac:dyDescent="0.25">
      <c r="B167" s="51"/>
      <c r="C167" s="112" t="s">
        <v>75</v>
      </c>
      <c r="D167" s="112"/>
      <c r="E167" s="112" t="s">
        <v>76</v>
      </c>
      <c r="F167" s="112"/>
      <c r="G167" s="110" t="s">
        <v>77</v>
      </c>
      <c r="H167" s="112"/>
      <c r="I167" s="52"/>
      <c r="J167" s="52"/>
      <c r="K167" s="54"/>
      <c r="L167" s="54"/>
      <c r="M167" s="54"/>
      <c r="N167" s="54"/>
      <c r="O167" s="54"/>
      <c r="P167" s="54"/>
      <c r="Q167" s="54"/>
      <c r="R167" s="54"/>
    </row>
    <row r="168" spans="2:18" ht="14.5" customHeight="1" x14ac:dyDescent="0.25">
      <c r="B168" s="51"/>
      <c r="C168" s="112" t="s">
        <v>78</v>
      </c>
      <c r="D168" s="112"/>
      <c r="E168" s="112" t="s">
        <v>79</v>
      </c>
      <c r="F168" s="112"/>
      <c r="G168" s="112" t="s">
        <v>80</v>
      </c>
      <c r="H168" s="112"/>
      <c r="I168" s="52"/>
      <c r="J168" s="52"/>
      <c r="K168" s="54"/>
      <c r="L168" s="54"/>
      <c r="M168" s="54"/>
      <c r="N168" s="54"/>
      <c r="O168" s="54"/>
      <c r="P168" s="54"/>
      <c r="Q168" s="54"/>
      <c r="R168" s="54"/>
    </row>
    <row r="169" spans="2:18" ht="14.5" customHeight="1" x14ac:dyDescent="0.25">
      <c r="B169" s="51"/>
      <c r="C169" s="112" t="s">
        <v>81</v>
      </c>
      <c r="D169" s="112"/>
      <c r="E169" s="112" t="s">
        <v>82</v>
      </c>
      <c r="F169" s="112"/>
      <c r="G169" s="112"/>
      <c r="H169" s="51"/>
      <c r="I169" s="52"/>
      <c r="J169" s="52"/>
      <c r="K169" s="54"/>
      <c r="L169" s="54"/>
      <c r="M169" s="54"/>
      <c r="N169" s="54"/>
      <c r="O169" s="54"/>
      <c r="P169" s="54"/>
      <c r="Q169" s="54"/>
      <c r="R169" s="54"/>
    </row>
    <row r="170" spans="2:18" ht="14.5" customHeight="1" x14ac:dyDescent="0.25">
      <c r="B170" s="51"/>
      <c r="C170" s="110" t="s">
        <v>237</v>
      </c>
      <c r="D170" s="112"/>
      <c r="E170" s="112"/>
      <c r="F170" s="112"/>
      <c r="G170" s="112"/>
      <c r="H170" s="112"/>
      <c r="I170" s="52"/>
      <c r="J170" s="52"/>
      <c r="K170" s="54"/>
      <c r="L170" s="54"/>
      <c r="M170" s="54"/>
      <c r="N170" s="54"/>
      <c r="O170" s="54"/>
      <c r="P170" s="54"/>
      <c r="Q170" s="54"/>
      <c r="R170" s="54"/>
    </row>
    <row r="171" spans="2:18" ht="7" customHeight="1" x14ac:dyDescent="0.25">
      <c r="B171" s="51"/>
      <c r="C171" s="52"/>
      <c r="D171" s="52"/>
      <c r="E171" s="52"/>
      <c r="F171" s="52"/>
      <c r="G171" s="52"/>
      <c r="H171" s="52"/>
      <c r="I171" s="52"/>
      <c r="J171" s="52"/>
      <c r="K171" s="54"/>
      <c r="L171" s="54"/>
      <c r="M171" s="54"/>
      <c r="N171" s="54"/>
      <c r="O171" s="54"/>
      <c r="P171" s="54"/>
      <c r="Q171" s="54"/>
      <c r="R171" s="54"/>
    </row>
    <row r="172" spans="2:18" ht="12" customHeight="1" x14ac:dyDescent="0.25">
      <c r="B172" s="51"/>
      <c r="C172" s="168"/>
      <c r="D172" s="169"/>
      <c r="E172" s="169"/>
      <c r="F172" s="169"/>
      <c r="G172" s="169"/>
      <c r="H172" s="170"/>
      <c r="I172" s="52"/>
      <c r="J172" s="52"/>
      <c r="K172" s="54"/>
      <c r="L172" s="54"/>
      <c r="M172" s="54"/>
      <c r="N172" s="54"/>
      <c r="O172" s="54"/>
      <c r="P172" s="54"/>
      <c r="Q172" s="54"/>
      <c r="R172" s="54"/>
    </row>
    <row r="173" spans="2:18" x14ac:dyDescent="0.25">
      <c r="B173" s="51"/>
      <c r="C173" s="51"/>
      <c r="D173" s="51"/>
      <c r="E173" s="51"/>
      <c r="F173" s="51"/>
      <c r="G173" s="51"/>
      <c r="H173" s="51"/>
      <c r="I173" s="51"/>
      <c r="J173" s="51"/>
    </row>
    <row r="174" spans="2:18" ht="15" customHeight="1" x14ac:dyDescent="0.25">
      <c r="B174" s="141" t="s">
        <v>238</v>
      </c>
      <c r="C174" s="141"/>
      <c r="D174" s="141"/>
      <c r="E174" s="141"/>
      <c r="F174" s="141"/>
      <c r="G174" s="141"/>
      <c r="H174" s="141"/>
      <c r="I174" s="51"/>
      <c r="J174" s="51"/>
    </row>
    <row r="175" spans="2:18" x14ac:dyDescent="0.25">
      <c r="B175" s="51"/>
      <c r="C175" s="51"/>
      <c r="D175" s="51"/>
      <c r="E175" s="51"/>
      <c r="F175" s="51"/>
      <c r="G175" s="51"/>
      <c r="H175" s="51"/>
      <c r="I175" s="51"/>
      <c r="J175" s="51"/>
    </row>
    <row r="176" spans="2:18" ht="36" customHeight="1" x14ac:dyDescent="0.25">
      <c r="B176" s="172" t="s">
        <v>101</v>
      </c>
      <c r="C176" s="172"/>
      <c r="D176" s="172"/>
      <c r="E176" s="172"/>
      <c r="F176" s="172"/>
      <c r="G176" s="172"/>
      <c r="H176" s="172"/>
      <c r="I176" s="70"/>
      <c r="J176" s="51"/>
      <c r="K176" s="54"/>
    </row>
    <row r="177" spans="2:10" ht="18" customHeight="1" x14ac:dyDescent="0.25">
      <c r="B177" s="51"/>
      <c r="C177" s="51"/>
      <c r="D177" s="51"/>
      <c r="E177" s="51"/>
      <c r="F177" s="51"/>
      <c r="G177" s="51"/>
      <c r="H177" s="51"/>
      <c r="I177" s="51"/>
      <c r="J177" s="51"/>
    </row>
    <row r="178" spans="2:10" ht="17.25" customHeight="1" x14ac:dyDescent="0.25">
      <c r="B178" s="71" t="s">
        <v>102</v>
      </c>
      <c r="C178" s="71"/>
      <c r="D178" s="167"/>
      <c r="E178" s="167"/>
      <c r="F178" s="167"/>
      <c r="G178" s="167"/>
      <c r="H178" s="167"/>
      <c r="I178" s="51"/>
      <c r="J178" s="51"/>
    </row>
    <row r="179" spans="2:10" ht="23.15" customHeight="1" x14ac:dyDescent="0.25">
      <c r="B179" s="71"/>
      <c r="C179" s="71"/>
      <c r="D179" s="171" t="s">
        <v>103</v>
      </c>
      <c r="E179" s="171"/>
      <c r="F179" s="171"/>
      <c r="G179" s="171"/>
      <c r="H179" s="171"/>
      <c r="I179" s="51"/>
      <c r="J179" s="51"/>
    </row>
    <row r="180" spans="2:10" x14ac:dyDescent="0.25">
      <c r="B180" s="71"/>
      <c r="C180" s="71"/>
      <c r="D180" s="167"/>
      <c r="E180" s="167"/>
      <c r="F180" s="167"/>
      <c r="G180" s="167"/>
      <c r="H180" s="167"/>
      <c r="I180" s="51"/>
      <c r="J180" s="51"/>
    </row>
    <row r="181" spans="2:10" ht="24" customHeight="1" x14ac:dyDescent="0.25">
      <c r="B181" s="71"/>
      <c r="C181" s="71"/>
      <c r="D181" s="139" t="s">
        <v>104</v>
      </c>
      <c r="E181" s="139"/>
      <c r="F181" s="71"/>
      <c r="G181" s="71"/>
      <c r="H181" s="71"/>
      <c r="I181" s="51"/>
      <c r="J181" s="51"/>
    </row>
    <row r="182" spans="2:10" x14ac:dyDescent="0.25">
      <c r="B182" s="71" t="s">
        <v>239</v>
      </c>
      <c r="C182" s="71"/>
      <c r="D182" s="167"/>
      <c r="E182" s="167"/>
      <c r="F182" s="167"/>
      <c r="G182" s="167"/>
      <c r="H182" s="167"/>
      <c r="I182" s="51"/>
      <c r="J182" s="51"/>
    </row>
    <row r="183" spans="2:10" x14ac:dyDescent="0.25">
      <c r="B183" s="51"/>
      <c r="C183" s="51"/>
      <c r="D183" s="51"/>
      <c r="E183" s="51"/>
      <c r="F183" s="51"/>
      <c r="G183" s="51"/>
      <c r="H183" s="51"/>
      <c r="I183" s="51"/>
      <c r="J183" s="51"/>
    </row>
    <row r="184" spans="2:10" x14ac:dyDescent="0.25">
      <c r="B184" s="51"/>
      <c r="C184" s="51"/>
      <c r="D184" s="51"/>
      <c r="E184" s="73" t="s">
        <v>106</v>
      </c>
      <c r="F184" s="74"/>
      <c r="G184" s="74"/>
      <c r="H184" s="74"/>
      <c r="I184" s="51"/>
      <c r="J184" s="51"/>
    </row>
    <row r="185" spans="2:10" x14ac:dyDescent="0.25">
      <c r="B185" s="51"/>
      <c r="C185" s="51"/>
      <c r="D185" s="51"/>
      <c r="E185" s="71"/>
      <c r="F185" s="72" t="s">
        <v>107</v>
      </c>
      <c r="G185" s="72" t="s">
        <v>108</v>
      </c>
      <c r="H185" s="72" t="s">
        <v>109</v>
      </c>
      <c r="I185" s="51"/>
      <c r="J185" s="51"/>
    </row>
    <row r="186" spans="2:10" x14ac:dyDescent="0.25">
      <c r="B186" s="51"/>
      <c r="C186" s="51"/>
      <c r="D186" s="51"/>
      <c r="E186" s="51"/>
      <c r="F186" s="51"/>
      <c r="G186" s="51"/>
      <c r="H186" s="51"/>
      <c r="I186" s="51"/>
      <c r="J186" s="51"/>
    </row>
    <row r="187" spans="2:10" x14ac:dyDescent="0.25">
      <c r="B187" s="51"/>
      <c r="C187" s="51"/>
      <c r="D187" s="51"/>
      <c r="E187" s="51"/>
      <c r="F187" s="51"/>
      <c r="G187" s="51"/>
      <c r="H187" s="51"/>
      <c r="I187" s="51"/>
      <c r="J187" s="51"/>
    </row>
    <row r="188" spans="2:10" hidden="1" x14ac:dyDescent="0.25">
      <c r="B188" s="51"/>
      <c r="C188" s="51"/>
      <c r="D188" s="51"/>
      <c r="E188" s="51"/>
      <c r="F188" s="51"/>
      <c r="G188" s="51"/>
      <c r="H188" s="51"/>
      <c r="I188" s="51"/>
      <c r="J188" s="51"/>
    </row>
    <row r="189" spans="2:10" hidden="1" x14ac:dyDescent="0.25">
      <c r="B189" s="51"/>
      <c r="C189" s="51"/>
      <c r="D189" s="51"/>
      <c r="E189" s="51"/>
      <c r="F189" s="51"/>
      <c r="G189" s="51"/>
      <c r="H189" s="51"/>
      <c r="I189" s="51"/>
      <c r="J189" s="51"/>
    </row>
  </sheetData>
  <sheetProtection algorithmName="SHA-512" hashValue="FqI0iiiR44MUpafZcvTiwXdSfQL44LSCUvYANcTwaq7p08+jbkmMnrsBes0XKgvRjEGU/uo3h44IWTDWp34NKA==" saltValue="Bjfg86Q2DKk1cYjHMgZPlA==" spinCount="100000" sheet="1" insertHyperlinks="0"/>
  <mergeCells count="82">
    <mergeCell ref="B12:D12"/>
    <mergeCell ref="E12:H12"/>
    <mergeCell ref="B13:C13"/>
    <mergeCell ref="E13:F13"/>
    <mergeCell ref="G13:H13"/>
    <mergeCell ref="B7:H7"/>
    <mergeCell ref="B9:H9"/>
    <mergeCell ref="B10:H10"/>
    <mergeCell ref="B11:D11"/>
    <mergeCell ref="E11:H11"/>
    <mergeCell ref="B40:G40"/>
    <mergeCell ref="B41:G41"/>
    <mergeCell ref="B50:G50"/>
    <mergeCell ref="B122:H122"/>
    <mergeCell ref="B114:G114"/>
    <mergeCell ref="B118:G118"/>
    <mergeCell ref="B119:G119"/>
    <mergeCell ref="B82:H82"/>
    <mergeCell ref="B71:G71"/>
    <mergeCell ref="B115:G115"/>
    <mergeCell ref="B73:G73"/>
    <mergeCell ref="B65:G65"/>
    <mergeCell ref="B70:G70"/>
    <mergeCell ref="B109:H109"/>
    <mergeCell ref="B77:G77"/>
    <mergeCell ref="B78:G78"/>
    <mergeCell ref="B14:C14"/>
    <mergeCell ref="E14:F14"/>
    <mergeCell ref="G14:H14"/>
    <mergeCell ref="B25:H25"/>
    <mergeCell ref="C32:H32"/>
    <mergeCell ref="B23:H23"/>
    <mergeCell ref="C38:H38"/>
    <mergeCell ref="B43:H43"/>
    <mergeCell ref="B174:H174"/>
    <mergeCell ref="C57:H57"/>
    <mergeCell ref="C172:H172"/>
    <mergeCell ref="C157:H157"/>
    <mergeCell ref="B146:H146"/>
    <mergeCell ref="B139:G139"/>
    <mergeCell ref="B161:C161"/>
    <mergeCell ref="B162:C162"/>
    <mergeCell ref="B79:H79"/>
    <mergeCell ref="B163:J163"/>
    <mergeCell ref="C128:H128"/>
    <mergeCell ref="C132:H132"/>
    <mergeCell ref="B116:G116"/>
    <mergeCell ref="B117:G117"/>
    <mergeCell ref="D182:H182"/>
    <mergeCell ref="B176:H176"/>
    <mergeCell ref="D178:H178"/>
    <mergeCell ref="D179:H179"/>
    <mergeCell ref="D180:H180"/>
    <mergeCell ref="D181:E181"/>
    <mergeCell ref="B159:H159"/>
    <mergeCell ref="B142:H142"/>
    <mergeCell ref="B149:H149"/>
    <mergeCell ref="B148:H148"/>
    <mergeCell ref="B154:H154"/>
    <mergeCell ref="C151:H151"/>
    <mergeCell ref="C152:H152"/>
    <mergeCell ref="B86:G86"/>
    <mergeCell ref="B120:H120"/>
    <mergeCell ref="C156:H156"/>
    <mergeCell ref="C135:H135"/>
    <mergeCell ref="B124:G124"/>
    <mergeCell ref="B5:I5"/>
    <mergeCell ref="B72:G72"/>
    <mergeCell ref="B113:G113"/>
    <mergeCell ref="B16:H16"/>
    <mergeCell ref="B18:H18"/>
    <mergeCell ref="B19:H19"/>
    <mergeCell ref="B21:G21"/>
    <mergeCell ref="B22:G22"/>
    <mergeCell ref="B74:G74"/>
    <mergeCell ref="B75:G75"/>
    <mergeCell ref="B84:H84"/>
    <mergeCell ref="B76:G76"/>
    <mergeCell ref="B106:H106"/>
    <mergeCell ref="B111:G111"/>
    <mergeCell ref="B112:G112"/>
    <mergeCell ref="B68:H68"/>
  </mergeCells>
  <dataValidations count="4">
    <dataValidation type="textLength" operator="equal" allowBlank="1" showInputMessage="1" showErrorMessage="1" sqref="F184" xr:uid="{D2758213-A0CE-4EE9-91A1-C22E1F2EB40F}">
      <formula1>4</formula1>
    </dataValidation>
    <dataValidation type="textLength" operator="lessThanOrEqual" allowBlank="1" showInputMessage="1" showErrorMessage="1" sqref="B142:H142 B82:H82 C128:H128 C132:H132" xr:uid="{C26FA92C-F269-4B46-A77C-DA49940181B2}">
      <formula1>300</formula1>
    </dataValidation>
    <dataValidation type="textLength" operator="lessThanOrEqual" allowBlank="1" showInputMessage="1" showErrorMessage="1" sqref="C38:H38 C172:H172 C57:H57 C32:H32 C135:H135" xr:uid="{CE07365F-5C95-4E75-8972-1FD1BB5C8EE1}">
      <formula1>100</formula1>
    </dataValidation>
    <dataValidation type="textLength" operator="lessThanOrEqual" allowBlank="1" showInputMessage="1" showErrorMessage="1" sqref="B19:H19" xr:uid="{81B25608-BBA2-4D20-A144-D8D0B1CB8271}">
      <formula1>550</formula1>
    </dataValidation>
  </dataValidations>
  <pageMargins left="0.25" right="0.25" top="0.75" bottom="0.75" header="0.3" footer="0.3"/>
  <pageSetup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3" r:id="rId4" name="Check Box 5">
              <controlPr defaultSize="0" autoFill="0" autoLine="0" autoPict="0">
                <anchor moveWithCells="1">
                  <from>
                    <xdr:col>1</xdr:col>
                    <xdr:colOff>12700</xdr:colOff>
                    <xdr:row>165</xdr:row>
                    <xdr:rowOff>19050</xdr:rowOff>
                  </from>
                  <to>
                    <xdr:col>2</xdr:col>
                    <xdr:colOff>1212850</xdr:colOff>
                    <xdr:row>166</xdr:row>
                    <xdr:rowOff>31750</xdr:rowOff>
                  </to>
                </anchor>
              </controlPr>
            </control>
          </mc:Choice>
        </mc:AlternateContent>
        <mc:AlternateContent xmlns:mc="http://schemas.openxmlformats.org/markup-compatibility/2006">
          <mc:Choice Requires="x14">
            <control shapeId="12294" r:id="rId5" name="Check Box 6">
              <controlPr defaultSize="0" autoFill="0" autoLine="0" autoPict="0">
                <anchor moveWithCells="1">
                  <from>
                    <xdr:col>3</xdr:col>
                    <xdr:colOff>1555750</xdr:colOff>
                    <xdr:row>165</xdr:row>
                    <xdr:rowOff>12700</xdr:rowOff>
                  </from>
                  <to>
                    <xdr:col>5</xdr:col>
                    <xdr:colOff>19050</xdr:colOff>
                    <xdr:row>166</xdr:row>
                    <xdr:rowOff>12700</xdr:rowOff>
                  </to>
                </anchor>
              </controlPr>
            </control>
          </mc:Choice>
        </mc:AlternateContent>
        <mc:AlternateContent xmlns:mc="http://schemas.openxmlformats.org/markup-compatibility/2006">
          <mc:Choice Requires="x14">
            <control shapeId="12295" r:id="rId6" name="Check Box 7">
              <controlPr defaultSize="0" autoFill="0" autoLine="0" autoPict="0">
                <anchor moveWithCells="1">
                  <from>
                    <xdr:col>1</xdr:col>
                    <xdr:colOff>12700</xdr:colOff>
                    <xdr:row>166</xdr:row>
                    <xdr:rowOff>19050</xdr:rowOff>
                  </from>
                  <to>
                    <xdr:col>2</xdr:col>
                    <xdr:colOff>1212850</xdr:colOff>
                    <xdr:row>167</xdr:row>
                    <xdr:rowOff>31750</xdr:rowOff>
                  </to>
                </anchor>
              </controlPr>
            </control>
          </mc:Choice>
        </mc:AlternateContent>
        <mc:AlternateContent xmlns:mc="http://schemas.openxmlformats.org/markup-compatibility/2006">
          <mc:Choice Requires="x14">
            <control shapeId="12296" r:id="rId7" name="Check Box 8">
              <controlPr defaultSize="0" autoFill="0" autoLine="0" autoPict="0">
                <anchor moveWithCells="1">
                  <from>
                    <xdr:col>1</xdr:col>
                    <xdr:colOff>12700</xdr:colOff>
                    <xdr:row>167</xdr:row>
                    <xdr:rowOff>19050</xdr:rowOff>
                  </from>
                  <to>
                    <xdr:col>2</xdr:col>
                    <xdr:colOff>1212850</xdr:colOff>
                    <xdr:row>168</xdr:row>
                    <xdr:rowOff>31750</xdr:rowOff>
                  </to>
                </anchor>
              </controlPr>
            </control>
          </mc:Choice>
        </mc:AlternateContent>
        <mc:AlternateContent xmlns:mc="http://schemas.openxmlformats.org/markup-compatibility/2006">
          <mc:Choice Requires="x14">
            <control shapeId="12297" r:id="rId8" name="Check Box 9">
              <controlPr defaultSize="0" autoFill="0" autoLine="0" autoPict="0">
                <anchor moveWithCells="1">
                  <from>
                    <xdr:col>1</xdr:col>
                    <xdr:colOff>12700</xdr:colOff>
                    <xdr:row>168</xdr:row>
                    <xdr:rowOff>19050</xdr:rowOff>
                  </from>
                  <to>
                    <xdr:col>2</xdr:col>
                    <xdr:colOff>1212850</xdr:colOff>
                    <xdr:row>169</xdr:row>
                    <xdr:rowOff>31750</xdr:rowOff>
                  </to>
                </anchor>
              </controlPr>
            </control>
          </mc:Choice>
        </mc:AlternateContent>
        <mc:AlternateContent xmlns:mc="http://schemas.openxmlformats.org/markup-compatibility/2006">
          <mc:Choice Requires="x14">
            <control shapeId="12298" r:id="rId9" name="Check Box 10">
              <controlPr defaultSize="0" autoFill="0" autoLine="0" autoPict="0">
                <anchor moveWithCells="1">
                  <from>
                    <xdr:col>1</xdr:col>
                    <xdr:colOff>12700</xdr:colOff>
                    <xdr:row>169</xdr:row>
                    <xdr:rowOff>19050</xdr:rowOff>
                  </from>
                  <to>
                    <xdr:col>2</xdr:col>
                    <xdr:colOff>1212850</xdr:colOff>
                    <xdr:row>170</xdr:row>
                    <xdr:rowOff>31750</xdr:rowOff>
                  </to>
                </anchor>
              </controlPr>
            </control>
          </mc:Choice>
        </mc:AlternateContent>
        <mc:AlternateContent xmlns:mc="http://schemas.openxmlformats.org/markup-compatibility/2006">
          <mc:Choice Requires="x14">
            <control shapeId="12299" r:id="rId10" name="Check Box 11">
              <controlPr defaultSize="0" autoFill="0" autoLine="0" autoPict="0">
                <anchor moveWithCells="1">
                  <from>
                    <xdr:col>3</xdr:col>
                    <xdr:colOff>1555750</xdr:colOff>
                    <xdr:row>166</xdr:row>
                    <xdr:rowOff>12700</xdr:rowOff>
                  </from>
                  <to>
                    <xdr:col>5</xdr:col>
                    <xdr:colOff>19050</xdr:colOff>
                    <xdr:row>167</xdr:row>
                    <xdr:rowOff>12700</xdr:rowOff>
                  </to>
                </anchor>
              </controlPr>
            </control>
          </mc:Choice>
        </mc:AlternateContent>
        <mc:AlternateContent xmlns:mc="http://schemas.openxmlformats.org/markup-compatibility/2006">
          <mc:Choice Requires="x14">
            <control shapeId="12300" r:id="rId11" name="Check Box 12">
              <controlPr defaultSize="0" autoFill="0" autoLine="0" autoPict="0">
                <anchor moveWithCells="1">
                  <from>
                    <xdr:col>3</xdr:col>
                    <xdr:colOff>1555750</xdr:colOff>
                    <xdr:row>167</xdr:row>
                    <xdr:rowOff>12700</xdr:rowOff>
                  </from>
                  <to>
                    <xdr:col>5</xdr:col>
                    <xdr:colOff>19050</xdr:colOff>
                    <xdr:row>168</xdr:row>
                    <xdr:rowOff>12700</xdr:rowOff>
                  </to>
                </anchor>
              </controlPr>
            </control>
          </mc:Choice>
        </mc:AlternateContent>
        <mc:AlternateContent xmlns:mc="http://schemas.openxmlformats.org/markup-compatibility/2006">
          <mc:Choice Requires="x14">
            <control shapeId="12301" r:id="rId12" name="Check Box 13">
              <controlPr defaultSize="0" autoFill="0" autoLine="0" autoPict="0">
                <anchor moveWithCells="1">
                  <from>
                    <xdr:col>3</xdr:col>
                    <xdr:colOff>1555750</xdr:colOff>
                    <xdr:row>168</xdr:row>
                    <xdr:rowOff>12700</xdr:rowOff>
                  </from>
                  <to>
                    <xdr:col>5</xdr:col>
                    <xdr:colOff>19050</xdr:colOff>
                    <xdr:row>169</xdr:row>
                    <xdr:rowOff>12700</xdr:rowOff>
                  </to>
                </anchor>
              </controlPr>
            </control>
          </mc:Choice>
        </mc:AlternateContent>
        <mc:AlternateContent xmlns:mc="http://schemas.openxmlformats.org/markup-compatibility/2006">
          <mc:Choice Requires="x14">
            <control shapeId="12302" r:id="rId13" name="Check Box 14">
              <controlPr defaultSize="0" autoFill="0" autoLine="0" autoPict="0">
                <anchor moveWithCells="1">
                  <from>
                    <xdr:col>5</xdr:col>
                    <xdr:colOff>603250</xdr:colOff>
                    <xdr:row>165</xdr:row>
                    <xdr:rowOff>12700</xdr:rowOff>
                  </from>
                  <to>
                    <xdr:col>6</xdr:col>
                    <xdr:colOff>1162050</xdr:colOff>
                    <xdr:row>166</xdr:row>
                    <xdr:rowOff>12700</xdr:rowOff>
                  </to>
                </anchor>
              </controlPr>
            </control>
          </mc:Choice>
        </mc:AlternateContent>
        <mc:AlternateContent xmlns:mc="http://schemas.openxmlformats.org/markup-compatibility/2006">
          <mc:Choice Requires="x14">
            <control shapeId="12303" r:id="rId14" name="Check Box 15">
              <controlPr defaultSize="0" autoFill="0" autoLine="0" autoPict="0">
                <anchor moveWithCells="1">
                  <from>
                    <xdr:col>5</xdr:col>
                    <xdr:colOff>603250</xdr:colOff>
                    <xdr:row>166</xdr:row>
                    <xdr:rowOff>12700</xdr:rowOff>
                  </from>
                  <to>
                    <xdr:col>7</xdr:col>
                    <xdr:colOff>514350</xdr:colOff>
                    <xdr:row>167</xdr:row>
                    <xdr:rowOff>12700</xdr:rowOff>
                  </to>
                </anchor>
              </controlPr>
            </control>
          </mc:Choice>
        </mc:AlternateContent>
        <mc:AlternateContent xmlns:mc="http://schemas.openxmlformats.org/markup-compatibility/2006">
          <mc:Choice Requires="x14">
            <control shapeId="12304" r:id="rId15" name="Check Box 16">
              <controlPr defaultSize="0" autoFill="0" autoLine="0" autoPict="0">
                <anchor moveWithCells="1">
                  <from>
                    <xdr:col>5</xdr:col>
                    <xdr:colOff>603250</xdr:colOff>
                    <xdr:row>167</xdr:row>
                    <xdr:rowOff>12700</xdr:rowOff>
                  </from>
                  <to>
                    <xdr:col>6</xdr:col>
                    <xdr:colOff>1162050</xdr:colOff>
                    <xdr:row>168</xdr:row>
                    <xdr:rowOff>12700</xdr:rowOff>
                  </to>
                </anchor>
              </controlPr>
            </control>
          </mc:Choice>
        </mc:AlternateContent>
        <mc:AlternateContent xmlns:mc="http://schemas.openxmlformats.org/markup-compatibility/2006">
          <mc:Choice Requires="x14">
            <control shapeId="12305" r:id="rId16" name="Check Box 17">
              <controlPr defaultSize="0" autoFill="0" autoLine="0" autoPict="0">
                <anchor moveWithCells="1">
                  <from>
                    <xdr:col>1</xdr:col>
                    <xdr:colOff>0</xdr:colOff>
                    <xdr:row>150</xdr:row>
                    <xdr:rowOff>31750</xdr:rowOff>
                  </from>
                  <to>
                    <xdr:col>2</xdr:col>
                    <xdr:colOff>889000</xdr:colOff>
                    <xdr:row>151</xdr:row>
                    <xdr:rowOff>0</xdr:rowOff>
                  </to>
                </anchor>
              </controlPr>
            </control>
          </mc:Choice>
        </mc:AlternateContent>
        <mc:AlternateContent xmlns:mc="http://schemas.openxmlformats.org/markup-compatibility/2006">
          <mc:Choice Requires="x14">
            <control shapeId="12306" r:id="rId17" name="Check Box 18">
              <controlPr defaultSize="0" autoFill="0" autoLine="0" autoPict="0">
                <anchor moveWithCells="1">
                  <from>
                    <xdr:col>1</xdr:col>
                    <xdr:colOff>0</xdr:colOff>
                    <xdr:row>151</xdr:row>
                    <xdr:rowOff>31750</xdr:rowOff>
                  </from>
                  <to>
                    <xdr:col>2</xdr:col>
                    <xdr:colOff>889000</xdr:colOff>
                    <xdr:row>152</xdr:row>
                    <xdr:rowOff>0</xdr:rowOff>
                  </to>
                </anchor>
              </controlPr>
            </control>
          </mc:Choice>
        </mc:AlternateContent>
        <mc:AlternateContent xmlns:mc="http://schemas.openxmlformats.org/markup-compatibility/2006">
          <mc:Choice Requires="x14">
            <control shapeId="12307" r:id="rId18" name="Check Box 19">
              <controlPr defaultSize="0" autoFill="0" autoLine="0" autoPict="0">
                <anchor moveWithCells="1">
                  <from>
                    <xdr:col>1</xdr:col>
                    <xdr:colOff>0</xdr:colOff>
                    <xdr:row>155</xdr:row>
                    <xdr:rowOff>50800</xdr:rowOff>
                  </from>
                  <to>
                    <xdr:col>2</xdr:col>
                    <xdr:colOff>889000</xdr:colOff>
                    <xdr:row>156</xdr:row>
                    <xdr:rowOff>12700</xdr:rowOff>
                  </to>
                </anchor>
              </controlPr>
            </control>
          </mc:Choice>
        </mc:AlternateContent>
        <mc:AlternateContent xmlns:mc="http://schemas.openxmlformats.org/markup-compatibility/2006">
          <mc:Choice Requires="x14">
            <control shapeId="12308" r:id="rId19" name="Check Box 20">
              <controlPr defaultSize="0" autoFill="0" autoLine="0" autoPict="0">
                <anchor moveWithCells="1">
                  <from>
                    <xdr:col>1</xdr:col>
                    <xdr:colOff>0</xdr:colOff>
                    <xdr:row>156</xdr:row>
                    <xdr:rowOff>57150</xdr:rowOff>
                  </from>
                  <to>
                    <xdr:col>2</xdr:col>
                    <xdr:colOff>889000</xdr:colOff>
                    <xdr:row>157</xdr:row>
                    <xdr:rowOff>31750</xdr:rowOff>
                  </to>
                </anchor>
              </controlPr>
            </control>
          </mc:Choice>
        </mc:AlternateContent>
        <mc:AlternateContent xmlns:mc="http://schemas.openxmlformats.org/markup-compatibility/2006">
          <mc:Choice Requires="x14">
            <control shapeId="12313" r:id="rId20" name="Check Box 25">
              <controlPr defaultSize="0" autoFill="0" autoLine="0" autoPict="0">
                <anchor moveWithCells="1">
                  <from>
                    <xdr:col>1</xdr:col>
                    <xdr:colOff>12700</xdr:colOff>
                    <xdr:row>27</xdr:row>
                    <xdr:rowOff>31750</xdr:rowOff>
                  </from>
                  <to>
                    <xdr:col>2</xdr:col>
                    <xdr:colOff>1466850</xdr:colOff>
                    <xdr:row>28</xdr:row>
                    <xdr:rowOff>19050</xdr:rowOff>
                  </to>
                </anchor>
              </controlPr>
            </control>
          </mc:Choice>
        </mc:AlternateContent>
        <mc:AlternateContent xmlns:mc="http://schemas.openxmlformats.org/markup-compatibility/2006">
          <mc:Choice Requires="x14">
            <control shapeId="12314" r:id="rId21" name="Check Box 26">
              <controlPr defaultSize="0" autoFill="0" autoLine="0" autoPict="0">
                <anchor moveWithCells="1">
                  <from>
                    <xdr:col>1</xdr:col>
                    <xdr:colOff>12700</xdr:colOff>
                    <xdr:row>28</xdr:row>
                    <xdr:rowOff>31750</xdr:rowOff>
                  </from>
                  <to>
                    <xdr:col>2</xdr:col>
                    <xdr:colOff>1466850</xdr:colOff>
                    <xdr:row>29</xdr:row>
                    <xdr:rowOff>19050</xdr:rowOff>
                  </to>
                </anchor>
              </controlPr>
            </control>
          </mc:Choice>
        </mc:AlternateContent>
        <mc:AlternateContent xmlns:mc="http://schemas.openxmlformats.org/markup-compatibility/2006">
          <mc:Choice Requires="x14">
            <control shapeId="12315" r:id="rId22" name="Check Box 27">
              <controlPr defaultSize="0" autoFill="0" autoLine="0" autoPict="0">
                <anchor moveWithCells="1">
                  <from>
                    <xdr:col>1</xdr:col>
                    <xdr:colOff>12700</xdr:colOff>
                    <xdr:row>29</xdr:row>
                    <xdr:rowOff>31750</xdr:rowOff>
                  </from>
                  <to>
                    <xdr:col>2</xdr:col>
                    <xdr:colOff>1466850</xdr:colOff>
                    <xdr:row>30</xdr:row>
                    <xdr:rowOff>19050</xdr:rowOff>
                  </to>
                </anchor>
              </controlPr>
            </control>
          </mc:Choice>
        </mc:AlternateContent>
        <mc:AlternateContent xmlns:mc="http://schemas.openxmlformats.org/markup-compatibility/2006">
          <mc:Choice Requires="x14">
            <control shapeId="12316" r:id="rId23" name="Check Box 28">
              <controlPr defaultSize="0" autoFill="0" autoLine="0" autoPict="0">
                <anchor moveWithCells="1">
                  <from>
                    <xdr:col>1</xdr:col>
                    <xdr:colOff>12700</xdr:colOff>
                    <xdr:row>30</xdr:row>
                    <xdr:rowOff>31750</xdr:rowOff>
                  </from>
                  <to>
                    <xdr:col>2</xdr:col>
                    <xdr:colOff>1466850</xdr:colOff>
                    <xdr:row>30</xdr:row>
                    <xdr:rowOff>190500</xdr:rowOff>
                  </to>
                </anchor>
              </controlPr>
            </control>
          </mc:Choice>
        </mc:AlternateContent>
        <mc:AlternateContent xmlns:mc="http://schemas.openxmlformats.org/markup-compatibility/2006">
          <mc:Choice Requires="x14">
            <control shapeId="12317" r:id="rId24" name="Check Box 29">
              <controlPr defaultSize="0" autoFill="0" autoLine="0" autoPict="0">
                <anchor moveWithCells="1">
                  <from>
                    <xdr:col>3</xdr:col>
                    <xdr:colOff>1562100</xdr:colOff>
                    <xdr:row>27</xdr:row>
                    <xdr:rowOff>12700</xdr:rowOff>
                  </from>
                  <to>
                    <xdr:col>5</xdr:col>
                    <xdr:colOff>279400</xdr:colOff>
                    <xdr:row>28</xdr:row>
                    <xdr:rowOff>0</xdr:rowOff>
                  </to>
                </anchor>
              </controlPr>
            </control>
          </mc:Choice>
        </mc:AlternateContent>
        <mc:AlternateContent xmlns:mc="http://schemas.openxmlformats.org/markup-compatibility/2006">
          <mc:Choice Requires="x14">
            <control shapeId="12318" r:id="rId25" name="Check Box 30">
              <controlPr defaultSize="0" autoFill="0" autoLine="0" autoPict="0">
                <anchor moveWithCells="1">
                  <from>
                    <xdr:col>3</xdr:col>
                    <xdr:colOff>1562100</xdr:colOff>
                    <xdr:row>28</xdr:row>
                    <xdr:rowOff>12700</xdr:rowOff>
                  </from>
                  <to>
                    <xdr:col>5</xdr:col>
                    <xdr:colOff>279400</xdr:colOff>
                    <xdr:row>29</xdr:row>
                    <xdr:rowOff>0</xdr:rowOff>
                  </to>
                </anchor>
              </controlPr>
            </control>
          </mc:Choice>
        </mc:AlternateContent>
        <mc:AlternateContent xmlns:mc="http://schemas.openxmlformats.org/markup-compatibility/2006">
          <mc:Choice Requires="x14">
            <control shapeId="12319" r:id="rId26" name="Check Box 31">
              <controlPr defaultSize="0" autoFill="0" autoLine="0" autoPict="0">
                <anchor moveWithCells="1">
                  <from>
                    <xdr:col>5</xdr:col>
                    <xdr:colOff>603250</xdr:colOff>
                    <xdr:row>27</xdr:row>
                    <xdr:rowOff>12700</xdr:rowOff>
                  </from>
                  <to>
                    <xdr:col>7</xdr:col>
                    <xdr:colOff>171450</xdr:colOff>
                    <xdr:row>28</xdr:row>
                    <xdr:rowOff>12700</xdr:rowOff>
                  </to>
                </anchor>
              </controlPr>
            </control>
          </mc:Choice>
        </mc:AlternateContent>
        <mc:AlternateContent xmlns:mc="http://schemas.openxmlformats.org/markup-compatibility/2006">
          <mc:Choice Requires="x14">
            <control shapeId="12320" r:id="rId27" name="Check Box 32">
              <controlPr defaultSize="0" autoFill="0" autoLine="0" autoPict="0">
                <anchor moveWithCells="1">
                  <from>
                    <xdr:col>5</xdr:col>
                    <xdr:colOff>603250</xdr:colOff>
                    <xdr:row>28</xdr:row>
                    <xdr:rowOff>12700</xdr:rowOff>
                  </from>
                  <to>
                    <xdr:col>7</xdr:col>
                    <xdr:colOff>171450</xdr:colOff>
                    <xdr:row>29</xdr:row>
                    <xdr:rowOff>12700</xdr:rowOff>
                  </to>
                </anchor>
              </controlPr>
            </control>
          </mc:Choice>
        </mc:AlternateContent>
        <mc:AlternateContent xmlns:mc="http://schemas.openxmlformats.org/markup-compatibility/2006">
          <mc:Choice Requires="x14">
            <control shapeId="12321" r:id="rId28" name="Check Box 33">
              <controlPr defaultSize="0" autoFill="0" autoLine="0" autoPict="0">
                <anchor moveWithCells="1">
                  <from>
                    <xdr:col>3</xdr:col>
                    <xdr:colOff>1562100</xdr:colOff>
                    <xdr:row>34</xdr:row>
                    <xdr:rowOff>12700</xdr:rowOff>
                  </from>
                  <to>
                    <xdr:col>5</xdr:col>
                    <xdr:colOff>279400</xdr:colOff>
                    <xdr:row>35</xdr:row>
                    <xdr:rowOff>0</xdr:rowOff>
                  </to>
                </anchor>
              </controlPr>
            </control>
          </mc:Choice>
        </mc:AlternateContent>
        <mc:AlternateContent xmlns:mc="http://schemas.openxmlformats.org/markup-compatibility/2006">
          <mc:Choice Requires="x14">
            <control shapeId="12322" r:id="rId29" name="Check Box 34">
              <controlPr defaultSize="0" autoFill="0" autoLine="0" autoPict="0">
                <anchor moveWithCells="1">
                  <from>
                    <xdr:col>3</xdr:col>
                    <xdr:colOff>1562100</xdr:colOff>
                    <xdr:row>35</xdr:row>
                    <xdr:rowOff>12700</xdr:rowOff>
                  </from>
                  <to>
                    <xdr:col>5</xdr:col>
                    <xdr:colOff>279400</xdr:colOff>
                    <xdr:row>36</xdr:row>
                    <xdr:rowOff>0</xdr:rowOff>
                  </to>
                </anchor>
              </controlPr>
            </control>
          </mc:Choice>
        </mc:AlternateContent>
        <mc:AlternateContent xmlns:mc="http://schemas.openxmlformats.org/markup-compatibility/2006">
          <mc:Choice Requires="x14">
            <control shapeId="12323" r:id="rId30" name="Check Box 35">
              <controlPr defaultSize="0" autoFill="0" autoLine="0" autoPict="0">
                <anchor moveWithCells="1">
                  <from>
                    <xdr:col>1</xdr:col>
                    <xdr:colOff>12700</xdr:colOff>
                    <xdr:row>34</xdr:row>
                    <xdr:rowOff>31750</xdr:rowOff>
                  </from>
                  <to>
                    <xdr:col>3</xdr:col>
                    <xdr:colOff>831850</xdr:colOff>
                    <xdr:row>35</xdr:row>
                    <xdr:rowOff>19050</xdr:rowOff>
                  </to>
                </anchor>
              </controlPr>
            </control>
          </mc:Choice>
        </mc:AlternateContent>
        <mc:AlternateContent xmlns:mc="http://schemas.openxmlformats.org/markup-compatibility/2006">
          <mc:Choice Requires="x14">
            <control shapeId="12324" r:id="rId31" name="Check Box 36">
              <controlPr defaultSize="0" autoFill="0" autoLine="0" autoPict="0">
                <anchor moveWithCells="1">
                  <from>
                    <xdr:col>1</xdr:col>
                    <xdr:colOff>12700</xdr:colOff>
                    <xdr:row>35</xdr:row>
                    <xdr:rowOff>31750</xdr:rowOff>
                  </from>
                  <to>
                    <xdr:col>3</xdr:col>
                    <xdr:colOff>850900</xdr:colOff>
                    <xdr:row>36</xdr:row>
                    <xdr:rowOff>31750</xdr:rowOff>
                  </to>
                </anchor>
              </controlPr>
            </control>
          </mc:Choice>
        </mc:AlternateContent>
        <mc:AlternateContent xmlns:mc="http://schemas.openxmlformats.org/markup-compatibility/2006">
          <mc:Choice Requires="x14">
            <control shapeId="12325" r:id="rId32" name="Check Box 37">
              <controlPr defaultSize="0" autoFill="0" autoLine="0" autoPict="0">
                <anchor moveWithCells="1">
                  <from>
                    <xdr:col>1</xdr:col>
                    <xdr:colOff>12700</xdr:colOff>
                    <xdr:row>36</xdr:row>
                    <xdr:rowOff>31750</xdr:rowOff>
                  </from>
                  <to>
                    <xdr:col>2</xdr:col>
                    <xdr:colOff>1466850</xdr:colOff>
                    <xdr:row>36</xdr:row>
                    <xdr:rowOff>190500</xdr:rowOff>
                  </to>
                </anchor>
              </controlPr>
            </control>
          </mc:Choice>
        </mc:AlternateContent>
        <mc:AlternateContent xmlns:mc="http://schemas.openxmlformats.org/markup-compatibility/2006">
          <mc:Choice Requires="x14">
            <control shapeId="12326" r:id="rId33" name="Check Box 38">
              <controlPr defaultSize="0" autoFill="0" autoLine="0" autoPict="0">
                <anchor moveWithCells="1">
                  <from>
                    <xdr:col>1</xdr:col>
                    <xdr:colOff>12700</xdr:colOff>
                    <xdr:row>45</xdr:row>
                    <xdr:rowOff>31750</xdr:rowOff>
                  </from>
                  <to>
                    <xdr:col>2</xdr:col>
                    <xdr:colOff>1466850</xdr:colOff>
                    <xdr:row>46</xdr:row>
                    <xdr:rowOff>19050</xdr:rowOff>
                  </to>
                </anchor>
              </controlPr>
            </control>
          </mc:Choice>
        </mc:AlternateContent>
        <mc:AlternateContent xmlns:mc="http://schemas.openxmlformats.org/markup-compatibility/2006">
          <mc:Choice Requires="x14">
            <control shapeId="12327" r:id="rId34" name="Check Box 39">
              <controlPr defaultSize="0" autoFill="0" autoLine="0" autoPict="0">
                <anchor moveWithCells="1">
                  <from>
                    <xdr:col>3</xdr:col>
                    <xdr:colOff>1574800</xdr:colOff>
                    <xdr:row>45</xdr:row>
                    <xdr:rowOff>31750</xdr:rowOff>
                  </from>
                  <to>
                    <xdr:col>5</xdr:col>
                    <xdr:colOff>285750</xdr:colOff>
                    <xdr:row>46</xdr:row>
                    <xdr:rowOff>19050</xdr:rowOff>
                  </to>
                </anchor>
              </controlPr>
            </control>
          </mc:Choice>
        </mc:AlternateContent>
        <mc:AlternateContent xmlns:mc="http://schemas.openxmlformats.org/markup-compatibility/2006">
          <mc:Choice Requires="x14">
            <control shapeId="12328" r:id="rId35" name="Check Box 40">
              <controlPr defaultSize="0" autoFill="0" autoLine="0" autoPict="0">
                <anchor moveWithCells="1">
                  <from>
                    <xdr:col>1</xdr:col>
                    <xdr:colOff>12700</xdr:colOff>
                    <xdr:row>59</xdr:row>
                    <xdr:rowOff>31750</xdr:rowOff>
                  </from>
                  <to>
                    <xdr:col>2</xdr:col>
                    <xdr:colOff>1466850</xdr:colOff>
                    <xdr:row>60</xdr:row>
                    <xdr:rowOff>19050</xdr:rowOff>
                  </to>
                </anchor>
              </controlPr>
            </control>
          </mc:Choice>
        </mc:AlternateContent>
        <mc:AlternateContent xmlns:mc="http://schemas.openxmlformats.org/markup-compatibility/2006">
          <mc:Choice Requires="x14">
            <control shapeId="12329" r:id="rId36" name="Check Box 41">
              <controlPr defaultSize="0" autoFill="0" autoLine="0" autoPict="0">
                <anchor moveWithCells="1">
                  <from>
                    <xdr:col>3</xdr:col>
                    <xdr:colOff>1574800</xdr:colOff>
                    <xdr:row>59</xdr:row>
                    <xdr:rowOff>31750</xdr:rowOff>
                  </from>
                  <to>
                    <xdr:col>5</xdr:col>
                    <xdr:colOff>285750</xdr:colOff>
                    <xdr:row>60</xdr:row>
                    <xdr:rowOff>19050</xdr:rowOff>
                  </to>
                </anchor>
              </controlPr>
            </control>
          </mc:Choice>
        </mc:AlternateContent>
        <mc:AlternateContent xmlns:mc="http://schemas.openxmlformats.org/markup-compatibility/2006">
          <mc:Choice Requires="x14">
            <control shapeId="12330" r:id="rId37" name="Check Box 42">
              <controlPr defaultSize="0" autoFill="0" autoLine="0" autoPict="0">
                <anchor moveWithCells="1">
                  <from>
                    <xdr:col>1</xdr:col>
                    <xdr:colOff>12700</xdr:colOff>
                    <xdr:row>62</xdr:row>
                    <xdr:rowOff>31750</xdr:rowOff>
                  </from>
                  <to>
                    <xdr:col>2</xdr:col>
                    <xdr:colOff>1466850</xdr:colOff>
                    <xdr:row>63</xdr:row>
                    <xdr:rowOff>19050</xdr:rowOff>
                  </to>
                </anchor>
              </controlPr>
            </control>
          </mc:Choice>
        </mc:AlternateContent>
        <mc:AlternateContent xmlns:mc="http://schemas.openxmlformats.org/markup-compatibility/2006">
          <mc:Choice Requires="x14">
            <control shapeId="12331" r:id="rId38" name="Check Box 43">
              <controlPr defaultSize="0" autoFill="0" autoLine="0" autoPict="0">
                <anchor moveWithCells="1">
                  <from>
                    <xdr:col>3</xdr:col>
                    <xdr:colOff>1574800</xdr:colOff>
                    <xdr:row>62</xdr:row>
                    <xdr:rowOff>31750</xdr:rowOff>
                  </from>
                  <to>
                    <xdr:col>5</xdr:col>
                    <xdr:colOff>285750</xdr:colOff>
                    <xdr:row>63</xdr:row>
                    <xdr:rowOff>19050</xdr:rowOff>
                  </to>
                </anchor>
              </controlPr>
            </control>
          </mc:Choice>
        </mc:AlternateContent>
        <mc:AlternateContent xmlns:mc="http://schemas.openxmlformats.org/markup-compatibility/2006">
          <mc:Choice Requires="x14">
            <control shapeId="12332" r:id="rId39" name="Check Box 44">
              <controlPr defaultSize="0" autoFill="0" autoLine="0" autoPict="0">
                <anchor moveWithCells="1">
                  <from>
                    <xdr:col>1</xdr:col>
                    <xdr:colOff>12700</xdr:colOff>
                    <xdr:row>88</xdr:row>
                    <xdr:rowOff>31750</xdr:rowOff>
                  </from>
                  <to>
                    <xdr:col>3</xdr:col>
                    <xdr:colOff>831850</xdr:colOff>
                    <xdr:row>89</xdr:row>
                    <xdr:rowOff>31750</xdr:rowOff>
                  </to>
                </anchor>
              </controlPr>
            </control>
          </mc:Choice>
        </mc:AlternateContent>
        <mc:AlternateContent xmlns:mc="http://schemas.openxmlformats.org/markup-compatibility/2006">
          <mc:Choice Requires="x14">
            <control shapeId="12333" r:id="rId40" name="Check Box 45">
              <controlPr defaultSize="0" autoFill="0" autoLine="0" autoPict="0">
                <anchor moveWithCells="1">
                  <from>
                    <xdr:col>1</xdr:col>
                    <xdr:colOff>12700</xdr:colOff>
                    <xdr:row>90</xdr:row>
                    <xdr:rowOff>31750</xdr:rowOff>
                  </from>
                  <to>
                    <xdr:col>3</xdr:col>
                    <xdr:colOff>850900</xdr:colOff>
                    <xdr:row>91</xdr:row>
                    <xdr:rowOff>31750</xdr:rowOff>
                  </to>
                </anchor>
              </controlPr>
            </control>
          </mc:Choice>
        </mc:AlternateContent>
        <mc:AlternateContent xmlns:mc="http://schemas.openxmlformats.org/markup-compatibility/2006">
          <mc:Choice Requires="x14">
            <control shapeId="12334" r:id="rId41" name="Check Box 46">
              <controlPr defaultSize="0" autoFill="0" autoLine="0" autoPict="0">
                <anchor moveWithCells="1">
                  <from>
                    <xdr:col>1</xdr:col>
                    <xdr:colOff>12700</xdr:colOff>
                    <xdr:row>91</xdr:row>
                    <xdr:rowOff>31750</xdr:rowOff>
                  </from>
                  <to>
                    <xdr:col>2</xdr:col>
                    <xdr:colOff>1466850</xdr:colOff>
                    <xdr:row>92</xdr:row>
                    <xdr:rowOff>31750</xdr:rowOff>
                  </to>
                </anchor>
              </controlPr>
            </control>
          </mc:Choice>
        </mc:AlternateContent>
        <mc:AlternateContent xmlns:mc="http://schemas.openxmlformats.org/markup-compatibility/2006">
          <mc:Choice Requires="x14">
            <control shapeId="12335" r:id="rId42" name="Check Box 47">
              <controlPr defaultSize="0" autoFill="0" autoLine="0" autoPict="0">
                <anchor moveWithCells="1">
                  <from>
                    <xdr:col>1</xdr:col>
                    <xdr:colOff>12700</xdr:colOff>
                    <xdr:row>89</xdr:row>
                    <xdr:rowOff>31750</xdr:rowOff>
                  </from>
                  <to>
                    <xdr:col>3</xdr:col>
                    <xdr:colOff>831850</xdr:colOff>
                    <xdr:row>90</xdr:row>
                    <xdr:rowOff>31750</xdr:rowOff>
                  </to>
                </anchor>
              </controlPr>
            </control>
          </mc:Choice>
        </mc:AlternateContent>
        <mc:AlternateContent xmlns:mc="http://schemas.openxmlformats.org/markup-compatibility/2006">
          <mc:Choice Requires="x14">
            <control shapeId="12336" r:id="rId43" name="Check Box 48">
              <controlPr defaultSize="0" autoFill="0" autoLine="0" autoPict="0">
                <anchor moveWithCells="1">
                  <from>
                    <xdr:col>1</xdr:col>
                    <xdr:colOff>12700</xdr:colOff>
                    <xdr:row>94</xdr:row>
                    <xdr:rowOff>31750</xdr:rowOff>
                  </from>
                  <to>
                    <xdr:col>2</xdr:col>
                    <xdr:colOff>1466850</xdr:colOff>
                    <xdr:row>95</xdr:row>
                    <xdr:rowOff>19050</xdr:rowOff>
                  </to>
                </anchor>
              </controlPr>
            </control>
          </mc:Choice>
        </mc:AlternateContent>
        <mc:AlternateContent xmlns:mc="http://schemas.openxmlformats.org/markup-compatibility/2006">
          <mc:Choice Requires="x14">
            <control shapeId="12337" r:id="rId44" name="Check Box 49">
              <controlPr defaultSize="0" autoFill="0" autoLine="0" autoPict="0">
                <anchor moveWithCells="1">
                  <from>
                    <xdr:col>3</xdr:col>
                    <xdr:colOff>1574800</xdr:colOff>
                    <xdr:row>94</xdr:row>
                    <xdr:rowOff>31750</xdr:rowOff>
                  </from>
                  <to>
                    <xdr:col>5</xdr:col>
                    <xdr:colOff>285750</xdr:colOff>
                    <xdr:row>95</xdr:row>
                    <xdr:rowOff>19050</xdr:rowOff>
                  </to>
                </anchor>
              </controlPr>
            </control>
          </mc:Choice>
        </mc:AlternateContent>
        <mc:AlternateContent xmlns:mc="http://schemas.openxmlformats.org/markup-compatibility/2006">
          <mc:Choice Requires="x14">
            <control shapeId="12338" r:id="rId45" name="Check Box 50">
              <controlPr defaultSize="0" autoFill="0" autoLine="0" autoPict="0">
                <anchor moveWithCells="1">
                  <from>
                    <xdr:col>1</xdr:col>
                    <xdr:colOff>12700</xdr:colOff>
                    <xdr:row>97</xdr:row>
                    <xdr:rowOff>31750</xdr:rowOff>
                  </from>
                  <to>
                    <xdr:col>3</xdr:col>
                    <xdr:colOff>723900</xdr:colOff>
                    <xdr:row>98</xdr:row>
                    <xdr:rowOff>12700</xdr:rowOff>
                  </to>
                </anchor>
              </controlPr>
            </control>
          </mc:Choice>
        </mc:AlternateContent>
        <mc:AlternateContent xmlns:mc="http://schemas.openxmlformats.org/markup-compatibility/2006">
          <mc:Choice Requires="x14">
            <control shapeId="12339" r:id="rId46" name="Check Box 51">
              <controlPr defaultSize="0" autoFill="0" autoLine="0" autoPict="0">
                <anchor moveWithCells="1">
                  <from>
                    <xdr:col>1</xdr:col>
                    <xdr:colOff>12700</xdr:colOff>
                    <xdr:row>98</xdr:row>
                    <xdr:rowOff>31750</xdr:rowOff>
                  </from>
                  <to>
                    <xdr:col>3</xdr:col>
                    <xdr:colOff>723900</xdr:colOff>
                    <xdr:row>99</xdr:row>
                    <xdr:rowOff>12700</xdr:rowOff>
                  </to>
                </anchor>
              </controlPr>
            </control>
          </mc:Choice>
        </mc:AlternateContent>
        <mc:AlternateContent xmlns:mc="http://schemas.openxmlformats.org/markup-compatibility/2006">
          <mc:Choice Requires="x14">
            <control shapeId="12340" r:id="rId47" name="Check Box 52">
              <controlPr defaultSize="0" autoFill="0" autoLine="0" autoPict="0">
                <anchor moveWithCells="1">
                  <from>
                    <xdr:col>1</xdr:col>
                    <xdr:colOff>12700</xdr:colOff>
                    <xdr:row>100</xdr:row>
                    <xdr:rowOff>31750</xdr:rowOff>
                  </from>
                  <to>
                    <xdr:col>3</xdr:col>
                    <xdr:colOff>723900</xdr:colOff>
                    <xdr:row>101</xdr:row>
                    <xdr:rowOff>12700</xdr:rowOff>
                  </to>
                </anchor>
              </controlPr>
            </control>
          </mc:Choice>
        </mc:AlternateContent>
        <mc:AlternateContent xmlns:mc="http://schemas.openxmlformats.org/markup-compatibility/2006">
          <mc:Choice Requires="x14">
            <control shapeId="12341" r:id="rId48" name="Check Box 53">
              <controlPr defaultSize="0" autoFill="0" autoLine="0" autoPict="0">
                <anchor moveWithCells="1">
                  <from>
                    <xdr:col>1</xdr:col>
                    <xdr:colOff>12700</xdr:colOff>
                    <xdr:row>101</xdr:row>
                    <xdr:rowOff>31750</xdr:rowOff>
                  </from>
                  <to>
                    <xdr:col>3</xdr:col>
                    <xdr:colOff>723900</xdr:colOff>
                    <xdr:row>102</xdr:row>
                    <xdr:rowOff>12700</xdr:rowOff>
                  </to>
                </anchor>
              </controlPr>
            </control>
          </mc:Choice>
        </mc:AlternateContent>
        <mc:AlternateContent xmlns:mc="http://schemas.openxmlformats.org/markup-compatibility/2006">
          <mc:Choice Requires="x14">
            <control shapeId="12342" r:id="rId49" name="Check Box 54">
              <controlPr defaultSize="0" autoFill="0" autoLine="0" autoPict="0">
                <anchor moveWithCells="1">
                  <from>
                    <xdr:col>1</xdr:col>
                    <xdr:colOff>12700</xdr:colOff>
                    <xdr:row>102</xdr:row>
                    <xdr:rowOff>31750</xdr:rowOff>
                  </from>
                  <to>
                    <xdr:col>3</xdr:col>
                    <xdr:colOff>723900</xdr:colOff>
                    <xdr:row>103</xdr:row>
                    <xdr:rowOff>12700</xdr:rowOff>
                  </to>
                </anchor>
              </controlPr>
            </control>
          </mc:Choice>
        </mc:AlternateContent>
        <mc:AlternateContent xmlns:mc="http://schemas.openxmlformats.org/markup-compatibility/2006">
          <mc:Choice Requires="x14">
            <control shapeId="12343" r:id="rId50" name="Check Box 55">
              <controlPr defaultSize="0" autoFill="0" autoLine="0" autoPict="0">
                <anchor moveWithCells="1">
                  <from>
                    <xdr:col>1</xdr:col>
                    <xdr:colOff>12700</xdr:colOff>
                    <xdr:row>104</xdr:row>
                    <xdr:rowOff>31750</xdr:rowOff>
                  </from>
                  <to>
                    <xdr:col>3</xdr:col>
                    <xdr:colOff>723900</xdr:colOff>
                    <xdr:row>105</xdr:row>
                    <xdr:rowOff>12700</xdr:rowOff>
                  </to>
                </anchor>
              </controlPr>
            </control>
          </mc:Choice>
        </mc:AlternateContent>
        <mc:AlternateContent xmlns:mc="http://schemas.openxmlformats.org/markup-compatibility/2006">
          <mc:Choice Requires="x14">
            <control shapeId="12345" r:id="rId51" name="Check Box 57">
              <controlPr defaultSize="0" autoFill="0" autoLine="0" autoPict="0">
                <anchor moveWithCells="1">
                  <from>
                    <xdr:col>1</xdr:col>
                    <xdr:colOff>12700</xdr:colOff>
                    <xdr:row>52</xdr:row>
                    <xdr:rowOff>12700</xdr:rowOff>
                  </from>
                  <to>
                    <xdr:col>2</xdr:col>
                    <xdr:colOff>1466850</xdr:colOff>
                    <xdr:row>53</xdr:row>
                    <xdr:rowOff>0</xdr:rowOff>
                  </to>
                </anchor>
              </controlPr>
            </control>
          </mc:Choice>
        </mc:AlternateContent>
        <mc:AlternateContent xmlns:mc="http://schemas.openxmlformats.org/markup-compatibility/2006">
          <mc:Choice Requires="x14">
            <control shapeId="12346" r:id="rId52" name="Check Box 58">
              <controlPr defaultSize="0" autoFill="0" autoLine="0" autoPict="0">
                <anchor moveWithCells="1">
                  <from>
                    <xdr:col>1</xdr:col>
                    <xdr:colOff>12700</xdr:colOff>
                    <xdr:row>53</xdr:row>
                    <xdr:rowOff>12700</xdr:rowOff>
                  </from>
                  <to>
                    <xdr:col>2</xdr:col>
                    <xdr:colOff>1466850</xdr:colOff>
                    <xdr:row>54</xdr:row>
                    <xdr:rowOff>0</xdr:rowOff>
                  </to>
                </anchor>
              </controlPr>
            </control>
          </mc:Choice>
        </mc:AlternateContent>
        <mc:AlternateContent xmlns:mc="http://schemas.openxmlformats.org/markup-compatibility/2006">
          <mc:Choice Requires="x14">
            <control shapeId="12347" r:id="rId53" name="Check Box 59">
              <controlPr defaultSize="0" autoFill="0" autoLine="0" autoPict="0">
                <anchor moveWithCells="1">
                  <from>
                    <xdr:col>1</xdr:col>
                    <xdr:colOff>12700</xdr:colOff>
                    <xdr:row>54</xdr:row>
                    <xdr:rowOff>12700</xdr:rowOff>
                  </from>
                  <to>
                    <xdr:col>2</xdr:col>
                    <xdr:colOff>1466850</xdr:colOff>
                    <xdr:row>55</xdr:row>
                    <xdr:rowOff>0</xdr:rowOff>
                  </to>
                </anchor>
              </controlPr>
            </control>
          </mc:Choice>
        </mc:AlternateContent>
        <mc:AlternateContent xmlns:mc="http://schemas.openxmlformats.org/markup-compatibility/2006">
          <mc:Choice Requires="x14">
            <control shapeId="12348" r:id="rId54" name="Check Box 60">
              <controlPr defaultSize="0" autoFill="0" autoLine="0" autoPict="0">
                <anchor moveWithCells="1">
                  <from>
                    <xdr:col>1</xdr:col>
                    <xdr:colOff>12700</xdr:colOff>
                    <xdr:row>55</xdr:row>
                    <xdr:rowOff>12700</xdr:rowOff>
                  </from>
                  <to>
                    <xdr:col>2</xdr:col>
                    <xdr:colOff>1466850</xdr:colOff>
                    <xdr:row>56</xdr:row>
                    <xdr:rowOff>0</xdr:rowOff>
                  </to>
                </anchor>
              </controlPr>
            </control>
          </mc:Choice>
        </mc:AlternateContent>
        <mc:AlternateContent xmlns:mc="http://schemas.openxmlformats.org/markup-compatibility/2006">
          <mc:Choice Requires="x14">
            <control shapeId="12349" r:id="rId55" name="Check Box 61">
              <controlPr defaultSize="0" autoFill="0" autoLine="0" autoPict="0">
                <anchor moveWithCells="1">
                  <from>
                    <xdr:col>3</xdr:col>
                    <xdr:colOff>1562100</xdr:colOff>
                    <xdr:row>52</xdr:row>
                    <xdr:rowOff>12700</xdr:rowOff>
                  </from>
                  <to>
                    <xdr:col>5</xdr:col>
                    <xdr:colOff>279400</xdr:colOff>
                    <xdr:row>53</xdr:row>
                    <xdr:rowOff>0</xdr:rowOff>
                  </to>
                </anchor>
              </controlPr>
            </control>
          </mc:Choice>
        </mc:AlternateContent>
        <mc:AlternateContent xmlns:mc="http://schemas.openxmlformats.org/markup-compatibility/2006">
          <mc:Choice Requires="x14">
            <control shapeId="12350" r:id="rId56" name="Check Box 62">
              <controlPr defaultSize="0" autoFill="0" autoLine="0" autoPict="0">
                <anchor moveWithCells="1">
                  <from>
                    <xdr:col>3</xdr:col>
                    <xdr:colOff>1562100</xdr:colOff>
                    <xdr:row>53</xdr:row>
                    <xdr:rowOff>12700</xdr:rowOff>
                  </from>
                  <to>
                    <xdr:col>5</xdr:col>
                    <xdr:colOff>279400</xdr:colOff>
                    <xdr:row>54</xdr:row>
                    <xdr:rowOff>0</xdr:rowOff>
                  </to>
                </anchor>
              </controlPr>
            </control>
          </mc:Choice>
        </mc:AlternateContent>
        <mc:AlternateContent xmlns:mc="http://schemas.openxmlformats.org/markup-compatibility/2006">
          <mc:Choice Requires="x14">
            <control shapeId="12351" r:id="rId57" name="Check Box 63">
              <controlPr defaultSize="0" autoFill="0" autoLine="0" autoPict="0">
                <anchor moveWithCells="1">
                  <from>
                    <xdr:col>3</xdr:col>
                    <xdr:colOff>1562100</xdr:colOff>
                    <xdr:row>54</xdr:row>
                    <xdr:rowOff>12700</xdr:rowOff>
                  </from>
                  <to>
                    <xdr:col>5</xdr:col>
                    <xdr:colOff>279400</xdr:colOff>
                    <xdr:row>55</xdr:row>
                    <xdr:rowOff>0</xdr:rowOff>
                  </to>
                </anchor>
              </controlPr>
            </control>
          </mc:Choice>
        </mc:AlternateContent>
        <mc:AlternateContent xmlns:mc="http://schemas.openxmlformats.org/markup-compatibility/2006">
          <mc:Choice Requires="x14">
            <control shapeId="12353" r:id="rId58" name="Check Box 65">
              <controlPr defaultSize="0" autoFill="0" autoLine="0" autoPict="0">
                <anchor moveWithCells="1">
                  <from>
                    <xdr:col>5</xdr:col>
                    <xdr:colOff>603250</xdr:colOff>
                    <xdr:row>52</xdr:row>
                    <xdr:rowOff>12700</xdr:rowOff>
                  </from>
                  <to>
                    <xdr:col>7</xdr:col>
                    <xdr:colOff>171450</xdr:colOff>
                    <xdr:row>53</xdr:row>
                    <xdr:rowOff>0</xdr:rowOff>
                  </to>
                </anchor>
              </controlPr>
            </control>
          </mc:Choice>
        </mc:AlternateContent>
        <mc:AlternateContent xmlns:mc="http://schemas.openxmlformats.org/markup-compatibility/2006">
          <mc:Choice Requires="x14">
            <control shapeId="12354" r:id="rId59" name="Check Box 66">
              <controlPr defaultSize="0" autoFill="0" autoLine="0" autoPict="0">
                <anchor moveWithCells="1">
                  <from>
                    <xdr:col>5</xdr:col>
                    <xdr:colOff>603250</xdr:colOff>
                    <xdr:row>53</xdr:row>
                    <xdr:rowOff>12700</xdr:rowOff>
                  </from>
                  <to>
                    <xdr:col>7</xdr:col>
                    <xdr:colOff>171450</xdr:colOff>
                    <xdr:row>54</xdr:row>
                    <xdr:rowOff>0</xdr:rowOff>
                  </to>
                </anchor>
              </controlPr>
            </control>
          </mc:Choice>
        </mc:AlternateContent>
        <mc:AlternateContent xmlns:mc="http://schemas.openxmlformats.org/markup-compatibility/2006">
          <mc:Choice Requires="x14">
            <control shapeId="12355" r:id="rId60" name="Check Box 67">
              <controlPr defaultSize="0" autoFill="0" autoLine="0" autoPict="0">
                <anchor moveWithCells="1">
                  <from>
                    <xdr:col>5</xdr:col>
                    <xdr:colOff>603250</xdr:colOff>
                    <xdr:row>54</xdr:row>
                    <xdr:rowOff>12700</xdr:rowOff>
                  </from>
                  <to>
                    <xdr:col>7</xdr:col>
                    <xdr:colOff>171450</xdr:colOff>
                    <xdr:row>55</xdr:row>
                    <xdr:rowOff>0</xdr:rowOff>
                  </to>
                </anchor>
              </controlPr>
            </control>
          </mc:Choice>
        </mc:AlternateContent>
        <mc:AlternateContent xmlns:mc="http://schemas.openxmlformats.org/markup-compatibility/2006">
          <mc:Choice Requires="x14">
            <control shapeId="12356" r:id="rId61" name="Check Box 68">
              <controlPr defaultSize="0" autoFill="0" autoLine="0" autoPict="0">
                <anchor moveWithCells="1">
                  <from>
                    <xdr:col>1</xdr:col>
                    <xdr:colOff>12700</xdr:colOff>
                    <xdr:row>103</xdr:row>
                    <xdr:rowOff>31750</xdr:rowOff>
                  </from>
                  <to>
                    <xdr:col>3</xdr:col>
                    <xdr:colOff>723900</xdr:colOff>
                    <xdr:row>104</xdr:row>
                    <xdr:rowOff>12700</xdr:rowOff>
                  </to>
                </anchor>
              </controlPr>
            </control>
          </mc:Choice>
        </mc:AlternateContent>
        <mc:AlternateContent xmlns:mc="http://schemas.openxmlformats.org/markup-compatibility/2006">
          <mc:Choice Requires="x14">
            <control shapeId="12359" r:id="rId62" name="Check Box 71">
              <controlPr defaultSize="0" autoFill="0" autoLine="0" autoPict="0">
                <anchor moveWithCells="1">
                  <from>
                    <xdr:col>1</xdr:col>
                    <xdr:colOff>12700</xdr:colOff>
                    <xdr:row>132</xdr:row>
                    <xdr:rowOff>12700</xdr:rowOff>
                  </from>
                  <to>
                    <xdr:col>3</xdr:col>
                    <xdr:colOff>723900</xdr:colOff>
                    <xdr:row>133</xdr:row>
                    <xdr:rowOff>12700</xdr:rowOff>
                  </to>
                </anchor>
              </controlPr>
            </control>
          </mc:Choice>
        </mc:AlternateContent>
        <mc:AlternateContent xmlns:mc="http://schemas.openxmlformats.org/markup-compatibility/2006">
          <mc:Choice Requires="x14">
            <control shapeId="12362" r:id="rId63" name="Check Box 74">
              <controlPr defaultSize="0" autoFill="0" autoLine="0" autoPict="0">
                <anchor moveWithCells="1">
                  <from>
                    <xdr:col>1</xdr:col>
                    <xdr:colOff>12700</xdr:colOff>
                    <xdr:row>126</xdr:row>
                    <xdr:rowOff>12700</xdr:rowOff>
                  </from>
                  <to>
                    <xdr:col>3</xdr:col>
                    <xdr:colOff>723900</xdr:colOff>
                    <xdr:row>127</xdr:row>
                    <xdr:rowOff>12700</xdr:rowOff>
                  </to>
                </anchor>
              </controlPr>
            </control>
          </mc:Choice>
        </mc:AlternateContent>
        <mc:AlternateContent xmlns:mc="http://schemas.openxmlformats.org/markup-compatibility/2006">
          <mc:Choice Requires="x14">
            <control shapeId="12363" r:id="rId64" name="Check Box 75">
              <controlPr defaultSize="0" autoFill="0" autoLine="0" autoPict="0">
                <anchor moveWithCells="1">
                  <from>
                    <xdr:col>1</xdr:col>
                    <xdr:colOff>12700</xdr:colOff>
                    <xdr:row>128</xdr:row>
                    <xdr:rowOff>12700</xdr:rowOff>
                  </from>
                  <to>
                    <xdr:col>3</xdr:col>
                    <xdr:colOff>723900</xdr:colOff>
                    <xdr:row>129</xdr:row>
                    <xdr:rowOff>12700</xdr:rowOff>
                  </to>
                </anchor>
              </controlPr>
            </control>
          </mc:Choice>
        </mc:AlternateContent>
        <mc:AlternateContent xmlns:mc="http://schemas.openxmlformats.org/markup-compatibility/2006">
          <mc:Choice Requires="x14">
            <control shapeId="12364" r:id="rId65" name="Check Box 76">
              <controlPr defaultSize="0" autoFill="0" autoLine="0" autoPict="0">
                <anchor moveWithCells="1">
                  <from>
                    <xdr:col>1</xdr:col>
                    <xdr:colOff>12700</xdr:colOff>
                    <xdr:row>129</xdr:row>
                    <xdr:rowOff>12700</xdr:rowOff>
                  </from>
                  <to>
                    <xdr:col>3</xdr:col>
                    <xdr:colOff>723900</xdr:colOff>
                    <xdr:row>130</xdr:row>
                    <xdr:rowOff>12700</xdr:rowOff>
                  </to>
                </anchor>
              </controlPr>
            </control>
          </mc:Choice>
        </mc:AlternateContent>
        <mc:AlternateContent xmlns:mc="http://schemas.openxmlformats.org/markup-compatibility/2006">
          <mc:Choice Requires="x14">
            <control shapeId="12365" r:id="rId66" name="Check Box 77">
              <controlPr defaultSize="0" autoFill="0" autoLine="0" autoPict="0">
                <anchor moveWithCells="1">
                  <from>
                    <xdr:col>1</xdr:col>
                    <xdr:colOff>12700</xdr:colOff>
                    <xdr:row>130</xdr:row>
                    <xdr:rowOff>12700</xdr:rowOff>
                  </from>
                  <to>
                    <xdr:col>3</xdr:col>
                    <xdr:colOff>723900</xdr:colOff>
                    <xdr:row>131</xdr:row>
                    <xdr:rowOff>12700</xdr:rowOff>
                  </to>
                </anchor>
              </controlPr>
            </control>
          </mc:Choice>
        </mc:AlternateContent>
        <mc:AlternateContent xmlns:mc="http://schemas.openxmlformats.org/markup-compatibility/2006">
          <mc:Choice Requires="x14">
            <control shapeId="12366" r:id="rId67" name="Check Box 78">
              <controlPr defaultSize="0" autoFill="0" autoLine="0" autoPict="0">
                <anchor moveWithCells="1">
                  <from>
                    <xdr:col>1</xdr:col>
                    <xdr:colOff>12700</xdr:colOff>
                    <xdr:row>130</xdr:row>
                    <xdr:rowOff>12700</xdr:rowOff>
                  </from>
                  <to>
                    <xdr:col>3</xdr:col>
                    <xdr:colOff>723900</xdr:colOff>
                    <xdr:row>131</xdr:row>
                    <xdr:rowOff>12700</xdr:rowOff>
                  </to>
                </anchor>
              </controlPr>
            </control>
          </mc:Choice>
        </mc:AlternateContent>
        <mc:AlternateContent xmlns:mc="http://schemas.openxmlformats.org/markup-compatibility/2006">
          <mc:Choice Requires="x14">
            <control shapeId="12368" r:id="rId68" name="Check Box 80">
              <controlPr defaultSize="0" autoFill="0" autoLine="0" autoPict="0">
                <anchor moveWithCells="1">
                  <from>
                    <xdr:col>1</xdr:col>
                    <xdr:colOff>0</xdr:colOff>
                    <xdr:row>143</xdr:row>
                    <xdr:rowOff>12700</xdr:rowOff>
                  </from>
                  <to>
                    <xdr:col>6</xdr:col>
                    <xdr:colOff>546100</xdr:colOff>
                    <xdr:row>144</xdr:row>
                    <xdr:rowOff>31750</xdr:rowOff>
                  </to>
                </anchor>
              </controlPr>
            </control>
          </mc:Choice>
        </mc:AlternateContent>
        <mc:AlternateContent xmlns:mc="http://schemas.openxmlformats.org/markup-compatibility/2006">
          <mc:Choice Requires="x14">
            <control shapeId="12371" r:id="rId69" name="Check Box 83">
              <controlPr defaultSize="0" autoFill="0" autoLine="0" autoPict="0">
                <anchor moveWithCells="1">
                  <from>
                    <xdr:col>1</xdr:col>
                    <xdr:colOff>12700</xdr:colOff>
                    <xdr:row>99</xdr:row>
                    <xdr:rowOff>31750</xdr:rowOff>
                  </from>
                  <to>
                    <xdr:col>3</xdr:col>
                    <xdr:colOff>723900</xdr:colOff>
                    <xdr:row>100</xdr:row>
                    <xdr:rowOff>12700</xdr:rowOff>
                  </to>
                </anchor>
              </controlPr>
            </control>
          </mc:Choice>
        </mc:AlternateContent>
        <mc:AlternateContent xmlns:mc="http://schemas.openxmlformats.org/markup-compatibility/2006">
          <mc:Choice Requires="x14">
            <control shapeId="12372" r:id="rId70" name="Check Box 84">
              <controlPr defaultSize="0" autoFill="0" autoLine="0" autoPict="0" altText="Personnes de couleur">
                <anchor moveWithCells="1">
                  <from>
                    <xdr:col>1</xdr:col>
                    <xdr:colOff>12700</xdr:colOff>
                    <xdr:row>98</xdr:row>
                    <xdr:rowOff>31750</xdr:rowOff>
                  </from>
                  <to>
                    <xdr:col>3</xdr:col>
                    <xdr:colOff>723900</xdr:colOff>
                    <xdr:row>99</xdr:row>
                    <xdr:rowOff>12700</xdr:rowOff>
                  </to>
                </anchor>
              </controlPr>
            </control>
          </mc:Choice>
        </mc:AlternateContent>
        <mc:AlternateContent xmlns:mc="http://schemas.openxmlformats.org/markup-compatibility/2006">
          <mc:Choice Requires="x14">
            <control shapeId="12373" r:id="rId71" name="Check Box 85">
              <controlPr defaultSize="0" autoFill="0" autoLine="0" autoPict="0">
                <anchor moveWithCells="1">
                  <from>
                    <xdr:col>1</xdr:col>
                    <xdr:colOff>12700</xdr:colOff>
                    <xdr:row>99</xdr:row>
                    <xdr:rowOff>31750</xdr:rowOff>
                  </from>
                  <to>
                    <xdr:col>3</xdr:col>
                    <xdr:colOff>723900</xdr:colOff>
                    <xdr:row>100</xdr:row>
                    <xdr:rowOff>12700</xdr:rowOff>
                  </to>
                </anchor>
              </controlPr>
            </control>
          </mc:Choice>
        </mc:AlternateContent>
        <mc:AlternateContent xmlns:mc="http://schemas.openxmlformats.org/markup-compatibility/2006">
          <mc:Choice Requires="x14">
            <control shapeId="12374" r:id="rId72" name="Check Box 86">
              <controlPr defaultSize="0" autoFill="0" autoLine="0" autoPict="0">
                <anchor moveWithCells="1">
                  <from>
                    <xdr:col>1</xdr:col>
                    <xdr:colOff>12700</xdr:colOff>
                    <xdr:row>99</xdr:row>
                    <xdr:rowOff>31750</xdr:rowOff>
                  </from>
                  <to>
                    <xdr:col>3</xdr:col>
                    <xdr:colOff>723900</xdr:colOff>
                    <xdr:row>100</xdr:row>
                    <xdr:rowOff>12700</xdr:rowOff>
                  </to>
                </anchor>
              </controlPr>
            </control>
          </mc:Choice>
        </mc:AlternateContent>
        <mc:AlternateContent xmlns:mc="http://schemas.openxmlformats.org/markup-compatibility/2006">
          <mc:Choice Requires="x14">
            <control shapeId="12375" r:id="rId73" name="Check Box 87">
              <controlPr defaultSize="0" autoFill="0" autoLine="0" autoPict="0">
                <anchor moveWithCells="1">
                  <from>
                    <xdr:col>1</xdr:col>
                    <xdr:colOff>12700</xdr:colOff>
                    <xdr:row>100</xdr:row>
                    <xdr:rowOff>31750</xdr:rowOff>
                  </from>
                  <to>
                    <xdr:col>3</xdr:col>
                    <xdr:colOff>723900</xdr:colOff>
                    <xdr:row>101</xdr:row>
                    <xdr:rowOff>12700</xdr:rowOff>
                  </to>
                </anchor>
              </controlPr>
            </control>
          </mc:Choice>
        </mc:AlternateContent>
        <mc:AlternateContent xmlns:mc="http://schemas.openxmlformats.org/markup-compatibility/2006">
          <mc:Choice Requires="x14">
            <control shapeId="12376" r:id="rId74" name="Check Box 88">
              <controlPr defaultSize="0" autoFill="0" autoLine="0" autoPict="0">
                <anchor moveWithCells="1">
                  <from>
                    <xdr:col>1</xdr:col>
                    <xdr:colOff>12700</xdr:colOff>
                    <xdr:row>101</xdr:row>
                    <xdr:rowOff>31750</xdr:rowOff>
                  </from>
                  <to>
                    <xdr:col>3</xdr:col>
                    <xdr:colOff>723900</xdr:colOff>
                    <xdr:row>102</xdr:row>
                    <xdr:rowOff>12700</xdr:rowOff>
                  </to>
                </anchor>
              </controlPr>
            </control>
          </mc:Choice>
        </mc:AlternateContent>
        <mc:AlternateContent xmlns:mc="http://schemas.openxmlformats.org/markup-compatibility/2006">
          <mc:Choice Requires="x14">
            <control shapeId="12377" r:id="rId75" name="Check Box 89">
              <controlPr defaultSize="0" autoFill="0" autoLine="0" autoPict="0">
                <anchor moveWithCells="1">
                  <from>
                    <xdr:col>1</xdr:col>
                    <xdr:colOff>12700</xdr:colOff>
                    <xdr:row>102</xdr:row>
                    <xdr:rowOff>31750</xdr:rowOff>
                  </from>
                  <to>
                    <xdr:col>3</xdr:col>
                    <xdr:colOff>723900</xdr:colOff>
                    <xdr:row>103</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7FE9B-B41D-4BA7-88B0-B1D67E43BD2D}">
  <dimension ref="A1:C17"/>
  <sheetViews>
    <sheetView zoomScaleNormal="100" workbookViewId="0">
      <selection activeCell="B13" sqref="B13"/>
    </sheetView>
  </sheetViews>
  <sheetFormatPr defaultColWidth="0" defaultRowHeight="14.15" customHeight="1" zeroHeight="1" x14ac:dyDescent="0.3"/>
  <cols>
    <col min="1" max="1" width="3.1796875" style="115" customWidth="1"/>
    <col min="2" max="2" width="109.54296875" style="115" customWidth="1"/>
    <col min="3" max="3" width="2.81640625" style="115" customWidth="1"/>
    <col min="4" max="16384" width="8.7265625" style="115" hidden="1"/>
  </cols>
  <sheetData>
    <row r="1" spans="1:3" ht="51" customHeight="1" x14ac:dyDescent="0.3">
      <c r="A1" s="113"/>
      <c r="B1" s="114" t="s">
        <v>240</v>
      </c>
      <c r="C1" s="113"/>
    </row>
    <row r="2" spans="1:3" ht="18" customHeight="1" x14ac:dyDescent="0.3">
      <c r="A2" s="113"/>
      <c r="B2" s="113"/>
      <c r="C2" s="113"/>
    </row>
    <row r="3" spans="1:3" ht="29" customHeight="1" x14ac:dyDescent="0.3">
      <c r="A3" s="113"/>
      <c r="B3" s="135" t="s">
        <v>363</v>
      </c>
      <c r="C3" s="113"/>
    </row>
    <row r="4" spans="1:3" ht="9" customHeight="1" x14ac:dyDescent="0.3">
      <c r="A4" s="113"/>
      <c r="B4" s="113"/>
      <c r="C4" s="113"/>
    </row>
    <row r="5" spans="1:3" ht="55" customHeight="1" x14ac:dyDescent="0.3">
      <c r="A5" s="113"/>
      <c r="B5" s="135" t="s">
        <v>366</v>
      </c>
      <c r="C5" s="113"/>
    </row>
    <row r="6" spans="1:3" ht="18" customHeight="1" x14ac:dyDescent="0.3">
      <c r="A6" s="113"/>
      <c r="B6" s="113"/>
      <c r="C6" s="113"/>
    </row>
    <row r="7" spans="1:3" ht="57.75" customHeight="1" x14ac:dyDescent="0.3">
      <c r="A7" s="113"/>
      <c r="B7" s="135" t="s">
        <v>347</v>
      </c>
      <c r="C7" s="113"/>
    </row>
    <row r="8" spans="1:3" ht="14" customHeight="1" x14ac:dyDescent="0.3">
      <c r="A8" s="113"/>
      <c r="B8" s="117"/>
      <c r="C8" s="113"/>
    </row>
    <row r="9" spans="1:3" ht="69" x14ac:dyDescent="0.3">
      <c r="A9" s="113"/>
      <c r="B9" s="135" t="s">
        <v>348</v>
      </c>
      <c r="C9" s="113"/>
    </row>
    <row r="10" spans="1:3" ht="17.25" customHeight="1" x14ac:dyDescent="0.3">
      <c r="A10" s="113"/>
      <c r="B10" s="118"/>
      <c r="C10" s="113"/>
    </row>
    <row r="11" spans="1:3" ht="20" customHeight="1" x14ac:dyDescent="0.3">
      <c r="A11" s="113"/>
      <c r="B11" s="135" t="s">
        <v>349</v>
      </c>
      <c r="C11" s="113"/>
    </row>
    <row r="12" spans="1:3" ht="4" customHeight="1" x14ac:dyDescent="0.3">
      <c r="A12" s="113"/>
      <c r="B12" s="123"/>
      <c r="C12" s="113"/>
    </row>
    <row r="13" spans="1:3" ht="67" customHeight="1" x14ac:dyDescent="0.3">
      <c r="A13" s="113"/>
      <c r="B13" s="136" t="s">
        <v>350</v>
      </c>
      <c r="C13" s="113"/>
    </row>
    <row r="14" spans="1:3" ht="10.5" customHeight="1" x14ac:dyDescent="0.3">
      <c r="A14" s="113"/>
      <c r="B14" s="116"/>
      <c r="C14" s="113"/>
    </row>
    <row r="15" spans="1:3" ht="23" x14ac:dyDescent="0.3">
      <c r="A15" s="113"/>
      <c r="B15" s="135" t="s">
        <v>364</v>
      </c>
      <c r="C15" s="113"/>
    </row>
    <row r="16" spans="1:3" ht="14" x14ac:dyDescent="0.3">
      <c r="A16" s="113"/>
      <c r="B16" s="119"/>
      <c r="C16" s="113"/>
    </row>
    <row r="17" spans="1:3" ht="14" hidden="1" x14ac:dyDescent="0.3">
      <c r="A17" s="113"/>
      <c r="B17" s="113"/>
      <c r="C17" s="113"/>
    </row>
  </sheetData>
  <sheetProtection algorithmName="SHA-512" hashValue="JajVyu4A22jH6qUaqrm0OySGKbxS/eeRo7qAgbbDwgPJA2Op+2wwkF41QAx4l6G3B6Owc0tygqdG5v1QSNsbeg==" saltValue="ZvtTje/WzTWoknwFhW/tbw==" spinCount="100000" sheet="1" selectLockedCells="1" selectUnlockedCells="1"/>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133"/>
  <sheetViews>
    <sheetView view="pageBreakPreview" topLeftCell="A31" zoomScale="80" zoomScaleNormal="100" zoomScaleSheetLayoutView="80" workbookViewId="0">
      <selection activeCell="B36" sqref="B36:F36"/>
    </sheetView>
  </sheetViews>
  <sheetFormatPr defaultColWidth="9.1796875" defaultRowHeight="11.5" x14ac:dyDescent="0.25"/>
  <cols>
    <col min="1" max="1" width="3.7265625" style="2" customWidth="1"/>
    <col min="2" max="2" width="30.26953125" style="2" customWidth="1"/>
    <col min="3" max="3" width="26.81640625" style="2" customWidth="1"/>
    <col min="4" max="4" width="16.1796875" style="2" customWidth="1"/>
    <col min="5" max="5" width="13" style="2" customWidth="1"/>
    <col min="6" max="6" width="17.81640625" style="2" customWidth="1"/>
    <col min="7" max="7" width="15.54296875" style="2" customWidth="1"/>
    <col min="8" max="8" width="16.81640625" style="2" customWidth="1"/>
    <col min="9" max="9" width="17.54296875" style="2" customWidth="1"/>
    <col min="10" max="16384" width="9.1796875" style="2"/>
  </cols>
  <sheetData>
    <row r="1" spans="1:7" ht="18" x14ac:dyDescent="0.4">
      <c r="G1" s="1" t="s">
        <v>241</v>
      </c>
    </row>
    <row r="2" spans="1:7" ht="17.5" x14ac:dyDescent="0.35">
      <c r="G2" s="3" t="s">
        <v>242</v>
      </c>
    </row>
    <row r="3" spans="1:7" ht="17.5" x14ac:dyDescent="0.35">
      <c r="G3" s="3"/>
    </row>
    <row r="4" spans="1:7" ht="6" customHeight="1" x14ac:dyDescent="0.25"/>
    <row r="5" spans="1:7" ht="24.75" customHeight="1" x14ac:dyDescent="0.25">
      <c r="A5" s="140" t="s">
        <v>243</v>
      </c>
      <c r="B5" s="140"/>
      <c r="C5" s="140"/>
      <c r="D5" s="140"/>
      <c r="E5" s="140"/>
      <c r="F5" s="140"/>
      <c r="G5" s="140"/>
    </row>
    <row r="6" spans="1:7" ht="6.75" customHeight="1" x14ac:dyDescent="0.25"/>
    <row r="7" spans="1:7" ht="26.5" customHeight="1" x14ac:dyDescent="0.25">
      <c r="A7" s="284" t="s">
        <v>244</v>
      </c>
      <c r="B7" s="284"/>
      <c r="C7" s="284"/>
      <c r="D7" s="284"/>
      <c r="E7" s="284"/>
      <c r="F7" s="284"/>
      <c r="G7" s="284"/>
    </row>
    <row r="8" spans="1:7" ht="6" customHeight="1" x14ac:dyDescent="0.25"/>
    <row r="9" spans="1:7" x14ac:dyDescent="0.25">
      <c r="A9" s="150" t="s">
        <v>5</v>
      </c>
      <c r="B9" s="150"/>
      <c r="C9" s="150"/>
      <c r="D9" s="150"/>
      <c r="E9" s="150"/>
      <c r="F9" s="150"/>
      <c r="G9" s="150"/>
    </row>
    <row r="10" spans="1:7" ht="6.75" customHeight="1" x14ac:dyDescent="0.3">
      <c r="A10" s="151"/>
      <c r="B10" s="244"/>
      <c r="C10" s="244"/>
      <c r="D10" s="244"/>
      <c r="E10" s="244"/>
      <c r="F10" s="244"/>
      <c r="G10" s="244"/>
    </row>
    <row r="11" spans="1:7" ht="27" customHeight="1" x14ac:dyDescent="0.25">
      <c r="A11" s="152" t="s">
        <v>245</v>
      </c>
      <c r="B11" s="153"/>
      <c r="C11" s="154"/>
      <c r="D11" s="285" t="s">
        <v>246</v>
      </c>
      <c r="E11" s="286"/>
      <c r="F11" s="286"/>
      <c r="G11" s="287"/>
    </row>
    <row r="12" spans="1:7" ht="28.5" customHeight="1" x14ac:dyDescent="0.3">
      <c r="A12" s="158"/>
      <c r="B12" s="247"/>
      <c r="C12" s="248"/>
      <c r="D12" s="288"/>
      <c r="E12" s="247"/>
      <c r="F12" s="247"/>
      <c r="G12" s="248"/>
    </row>
    <row r="13" spans="1:7" ht="12" x14ac:dyDescent="0.3">
      <c r="A13" s="289" t="s">
        <v>247</v>
      </c>
      <c r="B13" s="290"/>
      <c r="C13" s="21"/>
      <c r="D13" s="289" t="s">
        <v>248</v>
      </c>
      <c r="E13" s="293"/>
      <c r="F13" s="161"/>
      <c r="G13" s="294"/>
    </row>
    <row r="14" spans="1:7" ht="12" x14ac:dyDescent="0.3">
      <c r="A14" s="289" t="s">
        <v>249</v>
      </c>
      <c r="B14" s="290"/>
      <c r="C14" s="21"/>
      <c r="D14" s="289" t="s">
        <v>250</v>
      </c>
      <c r="E14" s="293"/>
      <c r="F14" s="161"/>
      <c r="G14" s="294"/>
    </row>
    <row r="16" spans="1:7" ht="14.5" x14ac:dyDescent="0.25">
      <c r="A16" s="141" t="s">
        <v>251</v>
      </c>
      <c r="B16" s="142"/>
      <c r="C16" s="142"/>
      <c r="D16" s="142"/>
      <c r="E16" s="142"/>
      <c r="F16" s="142"/>
      <c r="G16" s="142"/>
    </row>
    <row r="17" spans="1:7" ht="6.75" customHeight="1" x14ac:dyDescent="0.25"/>
    <row r="18" spans="1:7" ht="11.5" customHeight="1" x14ac:dyDescent="0.25">
      <c r="B18" s="4" t="s">
        <v>252</v>
      </c>
    </row>
    <row r="19" spans="1:7" ht="6.75" customHeight="1" x14ac:dyDescent="0.25"/>
    <row r="20" spans="1:7" x14ac:dyDescent="0.25">
      <c r="B20" s="46" t="s">
        <v>253</v>
      </c>
      <c r="C20" s="47"/>
      <c r="D20" s="47"/>
      <c r="E20" s="47"/>
      <c r="F20" s="47"/>
      <c r="G20" s="47"/>
    </row>
    <row r="21" spans="1:7" ht="5.25" customHeight="1" x14ac:dyDescent="0.25"/>
    <row r="22" spans="1:7" ht="41.25" customHeight="1" x14ac:dyDescent="0.35">
      <c r="B22" s="291" t="s">
        <v>254</v>
      </c>
      <c r="C22" s="292"/>
      <c r="D22" s="292"/>
      <c r="E22" s="292"/>
      <c r="F22" s="292"/>
      <c r="G22" s="292"/>
    </row>
    <row r="23" spans="1:7" ht="110.25" customHeight="1" x14ac:dyDescent="0.35">
      <c r="B23" s="253"/>
      <c r="C23" s="254"/>
      <c r="D23" s="254"/>
      <c r="E23" s="254"/>
      <c r="F23" s="254"/>
      <c r="G23" s="255"/>
    </row>
    <row r="24" spans="1:7" ht="5.25" customHeight="1" x14ac:dyDescent="0.25"/>
    <row r="25" spans="1:7" ht="29.25" customHeight="1" x14ac:dyDescent="0.35">
      <c r="B25" s="291" t="s">
        <v>255</v>
      </c>
      <c r="C25" s="292"/>
      <c r="D25" s="292"/>
      <c r="E25" s="292"/>
      <c r="F25" s="292"/>
      <c r="G25" s="292"/>
    </row>
    <row r="26" spans="1:7" ht="105.75" customHeight="1" x14ac:dyDescent="0.35">
      <c r="B26" s="253"/>
      <c r="C26" s="254"/>
      <c r="D26" s="254"/>
      <c r="E26" s="254"/>
      <c r="F26" s="254"/>
      <c r="G26" s="255"/>
    </row>
    <row r="27" spans="1:7" ht="5.25" customHeight="1" x14ac:dyDescent="0.25"/>
    <row r="28" spans="1:7" ht="41.25" customHeight="1" x14ac:dyDescent="0.35">
      <c r="B28" s="291" t="s">
        <v>256</v>
      </c>
      <c r="C28" s="292"/>
      <c r="D28" s="292"/>
      <c r="E28" s="292"/>
      <c r="F28" s="292"/>
      <c r="G28" s="292"/>
    </row>
    <row r="29" spans="1:7" ht="111.75" customHeight="1" x14ac:dyDescent="0.35">
      <c r="B29" s="253"/>
      <c r="C29" s="254"/>
      <c r="D29" s="254"/>
      <c r="E29" s="254"/>
      <c r="F29" s="254"/>
      <c r="G29" s="255"/>
    </row>
    <row r="30" spans="1:7" ht="15" customHeight="1" x14ac:dyDescent="0.35">
      <c r="B30" s="16"/>
      <c r="C30" s="43"/>
      <c r="D30" s="44"/>
      <c r="E30" s="43"/>
      <c r="F30" s="43"/>
      <c r="G30" s="43"/>
    </row>
    <row r="31" spans="1:7" ht="26.9" customHeight="1" x14ac:dyDescent="0.25">
      <c r="A31" s="25"/>
      <c r="B31" s="295" t="s">
        <v>257</v>
      </c>
      <c r="C31" s="296"/>
      <c r="D31" s="29"/>
      <c r="E31" s="14"/>
      <c r="F31" s="26"/>
    </row>
    <row r="32" spans="1:7" ht="26.9" customHeight="1" x14ac:dyDescent="0.25">
      <c r="A32" s="25"/>
      <c r="B32" s="297" t="s">
        <v>258</v>
      </c>
      <c r="C32" s="298"/>
      <c r="D32" s="30"/>
      <c r="E32" s="14"/>
      <c r="F32" s="26"/>
    </row>
    <row r="34" spans="1:8" ht="15" customHeight="1" x14ac:dyDescent="0.25">
      <c r="A34" s="141" t="s">
        <v>259</v>
      </c>
      <c r="B34" s="141"/>
      <c r="C34" s="141"/>
      <c r="D34" s="141"/>
      <c r="E34" s="141"/>
      <c r="F34" s="141"/>
      <c r="G34" s="141"/>
    </row>
    <row r="35" spans="1:8" ht="6" customHeight="1" x14ac:dyDescent="0.25"/>
    <row r="36" spans="1:8" ht="15" customHeight="1" x14ac:dyDescent="0.25">
      <c r="B36" s="211" t="s">
        <v>260</v>
      </c>
      <c r="C36" s="212"/>
      <c r="D36" s="212"/>
      <c r="E36" s="212"/>
      <c r="F36" s="213"/>
      <c r="G36" s="28"/>
      <c r="H36" s="14"/>
    </row>
    <row r="37" spans="1:8" ht="14.5" x14ac:dyDescent="0.35">
      <c r="B37" s="280" t="s">
        <v>261</v>
      </c>
      <c r="C37" s="281"/>
      <c r="D37" s="281"/>
      <c r="E37" s="281"/>
      <c r="F37" s="281"/>
      <c r="G37" s="28"/>
    </row>
    <row r="38" spans="1:8" ht="14.5" x14ac:dyDescent="0.35">
      <c r="B38" s="299" t="s">
        <v>262</v>
      </c>
      <c r="C38" s="300"/>
      <c r="D38" s="300"/>
      <c r="E38" s="300"/>
      <c r="F38" s="300"/>
      <c r="G38" s="28"/>
      <c r="H38" s="14"/>
    </row>
    <row r="39" spans="1:8" ht="14.5" x14ac:dyDescent="0.35">
      <c r="B39" s="301" t="s">
        <v>263</v>
      </c>
      <c r="C39" s="302"/>
      <c r="D39" s="302"/>
      <c r="E39" s="302"/>
      <c r="F39" s="302"/>
      <c r="G39" s="28"/>
    </row>
    <row r="40" spans="1:8" ht="14.5" x14ac:dyDescent="0.35">
      <c r="B40" s="282" t="s">
        <v>264</v>
      </c>
      <c r="C40" s="303"/>
      <c r="D40" s="303"/>
      <c r="E40" s="303"/>
      <c r="F40" s="281"/>
      <c r="G40" s="42">
        <f>SUM(G36:G39)</f>
        <v>0</v>
      </c>
    </row>
    <row r="41" spans="1:8" ht="15" customHeight="1" x14ac:dyDescent="0.25">
      <c r="B41" s="276" t="s">
        <v>265</v>
      </c>
      <c r="C41" s="277"/>
      <c r="D41" s="277"/>
      <c r="E41" s="277"/>
      <c r="F41" s="278"/>
      <c r="G41" s="28"/>
    </row>
    <row r="42" spans="1:8" ht="14.5" x14ac:dyDescent="0.35">
      <c r="B42" s="280" t="s">
        <v>266</v>
      </c>
      <c r="C42" s="281"/>
      <c r="D42" s="281"/>
      <c r="E42" s="281"/>
      <c r="F42" s="281"/>
      <c r="G42" s="28"/>
    </row>
    <row r="43" spans="1:8" ht="14.5" x14ac:dyDescent="0.35">
      <c r="B43" s="299" t="s">
        <v>267</v>
      </c>
      <c r="C43" s="300"/>
      <c r="D43" s="300"/>
      <c r="E43" s="300"/>
      <c r="F43" s="300"/>
      <c r="G43" s="28"/>
      <c r="H43" s="14"/>
    </row>
    <row r="44" spans="1:8" ht="14.5" x14ac:dyDescent="0.35">
      <c r="B44" s="301" t="s">
        <v>268</v>
      </c>
      <c r="C44" s="302"/>
      <c r="D44" s="302"/>
      <c r="E44" s="302"/>
      <c r="F44" s="302"/>
      <c r="G44" s="28"/>
    </row>
    <row r="45" spans="1:8" ht="14.5" x14ac:dyDescent="0.35">
      <c r="B45" s="282" t="s">
        <v>269</v>
      </c>
      <c r="C45" s="303"/>
      <c r="D45" s="303"/>
      <c r="E45" s="303"/>
      <c r="F45" s="281"/>
      <c r="G45" s="42">
        <f>SUM(G41:G44)</f>
        <v>0</v>
      </c>
    </row>
    <row r="46" spans="1:8" ht="15" customHeight="1" x14ac:dyDescent="0.25">
      <c r="B46" s="202" t="s">
        <v>270</v>
      </c>
      <c r="C46" s="203"/>
      <c r="D46" s="203"/>
      <c r="E46" s="203"/>
      <c r="F46" s="204"/>
      <c r="G46" s="38">
        <f>IF(G45=0,0,G40/G45)</f>
        <v>0</v>
      </c>
    </row>
    <row r="47" spans="1:8" ht="14.5" x14ac:dyDescent="0.35">
      <c r="B47" s="280" t="s">
        <v>271</v>
      </c>
      <c r="C47" s="281"/>
      <c r="D47" s="281"/>
      <c r="E47" s="281"/>
      <c r="F47" s="281"/>
      <c r="G47" s="28"/>
      <c r="H47" s="14"/>
    </row>
    <row r="48" spans="1:8" ht="14.5" x14ac:dyDescent="0.35">
      <c r="B48" s="280" t="s">
        <v>272</v>
      </c>
      <c r="C48" s="281"/>
      <c r="D48" s="281"/>
      <c r="E48" s="281"/>
      <c r="F48" s="281"/>
      <c r="G48" s="28"/>
      <c r="H48" s="14"/>
    </row>
    <row r="49" spans="1:9" ht="14.5" x14ac:dyDescent="0.35">
      <c r="B49" s="282" t="s">
        <v>273</v>
      </c>
      <c r="C49" s="281"/>
      <c r="D49" s="281"/>
      <c r="E49" s="281"/>
      <c r="F49" s="281"/>
      <c r="G49" s="42">
        <f>G47+G48</f>
        <v>0</v>
      </c>
    </row>
    <row r="50" spans="1:9" ht="14.5" x14ac:dyDescent="0.35">
      <c r="B50" s="304" t="s">
        <v>274</v>
      </c>
      <c r="C50" s="305"/>
      <c r="D50" s="305"/>
      <c r="E50" s="305"/>
      <c r="F50" s="306"/>
      <c r="G50" s="37">
        <f>G45+G49</f>
        <v>0</v>
      </c>
    </row>
    <row r="51" spans="1:9" ht="24.75" customHeight="1" x14ac:dyDescent="0.25">
      <c r="B51" s="140" t="s">
        <v>275</v>
      </c>
      <c r="C51" s="174"/>
      <c r="D51" s="174"/>
      <c r="E51" s="174"/>
      <c r="F51" s="174"/>
      <c r="G51" s="174"/>
    </row>
    <row r="52" spans="1:9" x14ac:dyDescent="0.25">
      <c r="B52" s="140" t="s">
        <v>276</v>
      </c>
      <c r="C52" s="174"/>
      <c r="D52" s="174"/>
      <c r="E52" s="174"/>
      <c r="F52" s="174"/>
      <c r="G52" s="174"/>
    </row>
    <row r="53" spans="1:9" ht="5.25" customHeight="1" x14ac:dyDescent="0.25"/>
    <row r="54" spans="1:9" ht="24.75" customHeight="1" x14ac:dyDescent="0.25">
      <c r="B54" s="140"/>
      <c r="C54" s="140"/>
      <c r="D54" s="140"/>
      <c r="E54" s="140"/>
      <c r="F54" s="140"/>
      <c r="G54" s="140"/>
    </row>
    <row r="55" spans="1:9" ht="24.75" customHeight="1" x14ac:dyDescent="0.35">
      <c r="A55" s="141" t="s">
        <v>277</v>
      </c>
      <c r="B55" s="142"/>
      <c r="C55" s="142"/>
      <c r="D55" s="142"/>
      <c r="E55" s="142"/>
      <c r="F55" s="142"/>
      <c r="G55" s="142"/>
      <c r="I55"/>
    </row>
    <row r="56" spans="1:9" ht="14.5" x14ac:dyDescent="0.35">
      <c r="A56"/>
      <c r="B56"/>
      <c r="C56"/>
      <c r="D56"/>
      <c r="E56"/>
      <c r="F56"/>
      <c r="G56"/>
      <c r="I56"/>
    </row>
    <row r="57" spans="1:9" ht="17.25" customHeight="1" x14ac:dyDescent="0.35">
      <c r="A57"/>
      <c r="B57" s="301" t="s">
        <v>278</v>
      </c>
      <c r="C57" s="302"/>
      <c r="D57" s="302"/>
      <c r="E57" s="302"/>
      <c r="F57" s="302"/>
      <c r="G57" s="28"/>
      <c r="I57"/>
    </row>
    <row r="58" spans="1:9" ht="14.5" x14ac:dyDescent="0.35">
      <c r="A58"/>
      <c r="B58" s="280" t="s">
        <v>279</v>
      </c>
      <c r="C58" s="281"/>
      <c r="D58" s="281"/>
      <c r="E58" s="281"/>
      <c r="F58" s="281"/>
      <c r="G58" s="28"/>
      <c r="I58"/>
    </row>
    <row r="59" spans="1:9" ht="20.25" customHeight="1" x14ac:dyDescent="0.35">
      <c r="A59"/>
      <c r="B59" s="280" t="s">
        <v>280</v>
      </c>
      <c r="C59" s="281"/>
      <c r="D59" s="281"/>
      <c r="E59" s="281"/>
      <c r="F59" s="281"/>
      <c r="G59" s="28"/>
      <c r="I59"/>
    </row>
    <row r="60" spans="1:9" ht="20.25" customHeight="1" x14ac:dyDescent="0.35">
      <c r="A60"/>
      <c r="B60" s="282" t="s">
        <v>281</v>
      </c>
      <c r="C60" s="281"/>
      <c r="D60" s="281"/>
      <c r="E60" s="281"/>
      <c r="F60" s="281"/>
      <c r="G60" s="41">
        <f>SUM(G58:G59)</f>
        <v>0</v>
      </c>
      <c r="I60"/>
    </row>
    <row r="61" spans="1:9" ht="25.4" customHeight="1" x14ac:dyDescent="0.35">
      <c r="A61"/>
      <c r="B61" s="140" t="s">
        <v>282</v>
      </c>
      <c r="C61" s="174"/>
      <c r="D61" s="174"/>
      <c r="E61" s="174"/>
      <c r="F61" s="174"/>
      <c r="G61" s="174"/>
      <c r="I61"/>
    </row>
    <row r="62" spans="1:9" ht="19.75" customHeight="1" x14ac:dyDescent="0.35">
      <c r="A62"/>
      <c r="B62" s="90"/>
      <c r="C62" s="91"/>
      <c r="D62" s="91"/>
      <c r="E62" s="91"/>
      <c r="F62" s="91"/>
      <c r="G62" s="91"/>
      <c r="I62"/>
    </row>
    <row r="63" spans="1:9" ht="14.5" x14ac:dyDescent="0.25">
      <c r="A63" s="141" t="s">
        <v>283</v>
      </c>
      <c r="B63" s="142"/>
      <c r="C63" s="142"/>
      <c r="D63" s="142"/>
      <c r="E63" s="142"/>
      <c r="F63" s="142"/>
      <c r="G63" s="142"/>
    </row>
    <row r="64" spans="1:9" ht="5.25" customHeight="1" x14ac:dyDescent="0.25"/>
    <row r="65" spans="1:9" ht="42.65" customHeight="1" x14ac:dyDescent="0.25">
      <c r="B65" s="215" t="s">
        <v>284</v>
      </c>
      <c r="C65" s="283"/>
      <c r="D65" s="283"/>
      <c r="E65" s="216"/>
      <c r="F65" s="5" t="s">
        <v>285</v>
      </c>
      <c r="G65" s="5" t="s">
        <v>286</v>
      </c>
      <c r="H65" s="5" t="s">
        <v>287</v>
      </c>
      <c r="I65" s="5" t="s">
        <v>288</v>
      </c>
    </row>
    <row r="66" spans="1:9" ht="20.25" customHeight="1" x14ac:dyDescent="0.25">
      <c r="B66" s="279" t="s">
        <v>289</v>
      </c>
      <c r="C66" s="212"/>
      <c r="D66" s="212"/>
      <c r="E66" s="213"/>
      <c r="F66" s="36"/>
      <c r="G66" s="40">
        <f>IF($F$69=0,0,F66/$F$69)</f>
        <v>0</v>
      </c>
      <c r="H66" s="39">
        <f>F66</f>
        <v>0</v>
      </c>
      <c r="I66" s="40">
        <f>IF($H$69=0,0,H66/$H$69)</f>
        <v>0</v>
      </c>
    </row>
    <row r="67" spans="1:9" ht="20.25" customHeight="1" x14ac:dyDescent="0.25">
      <c r="B67" s="211" t="s">
        <v>290</v>
      </c>
      <c r="C67" s="212"/>
      <c r="D67" s="212"/>
      <c r="E67" s="213"/>
      <c r="F67" s="28"/>
      <c r="G67" s="40">
        <f>IF($F$69=0,0,F67/$F$69)</f>
        <v>0</v>
      </c>
      <c r="H67" s="41">
        <f>ROUNDUP(F67/2,0)</f>
        <v>0</v>
      </c>
      <c r="I67" s="40">
        <f t="shared" ref="I67:I72" si="0">IF($H$69=0,0,H67/$H$69)</f>
        <v>0</v>
      </c>
    </row>
    <row r="68" spans="1:9" ht="20.25" customHeight="1" x14ac:dyDescent="0.25">
      <c r="B68" s="211" t="s">
        <v>291</v>
      </c>
      <c r="C68" s="212"/>
      <c r="D68" s="212"/>
      <c r="E68" s="213"/>
      <c r="F68" s="28"/>
      <c r="G68" s="40">
        <f>IF($F$69=0,0,F68/$F$69)</f>
        <v>0</v>
      </c>
      <c r="H68" s="41">
        <f>ROUNDUP(F68/4,0)</f>
        <v>0</v>
      </c>
      <c r="I68" s="40">
        <f t="shared" si="0"/>
        <v>0</v>
      </c>
    </row>
    <row r="69" spans="1:9" ht="20.25" customHeight="1" x14ac:dyDescent="0.25">
      <c r="B69" s="211" t="s">
        <v>292</v>
      </c>
      <c r="C69" s="212"/>
      <c r="D69" s="212"/>
      <c r="E69" s="213"/>
      <c r="F69" s="41">
        <f>SUM(F66:F68)</f>
        <v>0</v>
      </c>
      <c r="G69" s="40">
        <f>SUM(G66:G68)</f>
        <v>0</v>
      </c>
      <c r="H69" s="41">
        <f>SUM(H66:H68)</f>
        <v>0</v>
      </c>
      <c r="I69" s="40">
        <f>SUM(I66:I68)</f>
        <v>0</v>
      </c>
    </row>
    <row r="70" spans="1:9" ht="20.25" customHeight="1" x14ac:dyDescent="0.25">
      <c r="B70" s="211" t="s">
        <v>293</v>
      </c>
      <c r="C70" s="212"/>
      <c r="D70" s="212"/>
      <c r="E70" s="213"/>
      <c r="F70" s="28"/>
      <c r="G70" s="40">
        <f>IF($F$69=0,0,F70/$F$69)</f>
        <v>0</v>
      </c>
      <c r="H70" s="41">
        <f>F70</f>
        <v>0</v>
      </c>
      <c r="I70" s="40">
        <f t="shared" si="0"/>
        <v>0</v>
      </c>
    </row>
    <row r="71" spans="1:9" ht="20.25" customHeight="1" x14ac:dyDescent="0.25">
      <c r="B71" s="211" t="s">
        <v>294</v>
      </c>
      <c r="C71" s="212"/>
      <c r="D71" s="212"/>
      <c r="E71" s="213"/>
      <c r="F71" s="28"/>
      <c r="G71" s="40">
        <f>IF($F$69=0,0,F71/$F$69)</f>
        <v>0</v>
      </c>
      <c r="H71" s="41">
        <f>ROUNDUP(F71/2,0)</f>
        <v>0</v>
      </c>
      <c r="I71" s="40">
        <f t="shared" si="0"/>
        <v>0</v>
      </c>
    </row>
    <row r="72" spans="1:9" ht="20.25" customHeight="1" x14ac:dyDescent="0.25">
      <c r="B72" s="211" t="s">
        <v>295</v>
      </c>
      <c r="C72" s="212"/>
      <c r="D72" s="212"/>
      <c r="E72" s="213"/>
      <c r="F72" s="28"/>
      <c r="G72" s="40">
        <f>IF($F$69=0,0,F72/$F$69)</f>
        <v>0</v>
      </c>
      <c r="H72" s="41">
        <f>ROUNDUP(F72/4,0)</f>
        <v>0</v>
      </c>
      <c r="I72" s="40">
        <f t="shared" si="0"/>
        <v>0</v>
      </c>
    </row>
    <row r="73" spans="1:9" ht="20.25" customHeight="1" x14ac:dyDescent="0.25">
      <c r="B73" s="211" t="s">
        <v>296</v>
      </c>
      <c r="C73" s="212"/>
      <c r="D73" s="212"/>
      <c r="E73" s="213"/>
      <c r="F73" s="41">
        <f>SUM(F70:F72)</f>
        <v>0</v>
      </c>
      <c r="G73" s="40">
        <f>SUM(G70:G72)</f>
        <v>0</v>
      </c>
      <c r="H73" s="41">
        <f>SUM(H70:H72)</f>
        <v>0</v>
      </c>
      <c r="I73" s="40">
        <f>SUM(I70:I72)</f>
        <v>0</v>
      </c>
    </row>
    <row r="74" spans="1:9" x14ac:dyDescent="0.25">
      <c r="B74" s="27" t="s">
        <v>297</v>
      </c>
    </row>
    <row r="75" spans="1:9" x14ac:dyDescent="0.25">
      <c r="B75" s="14"/>
      <c r="C75" s="14"/>
      <c r="D75" s="14"/>
    </row>
    <row r="76" spans="1:9" ht="14.5" x14ac:dyDescent="0.25">
      <c r="A76" s="141" t="s">
        <v>298</v>
      </c>
      <c r="B76" s="142"/>
      <c r="C76" s="142"/>
      <c r="D76" s="142"/>
      <c r="E76" s="142"/>
      <c r="F76" s="142"/>
      <c r="G76" s="142"/>
    </row>
    <row r="77" spans="1:9" ht="20.25" customHeight="1" x14ac:dyDescent="0.25">
      <c r="B77" s="211" t="s">
        <v>299</v>
      </c>
      <c r="C77" s="212"/>
      <c r="D77" s="212"/>
      <c r="E77" s="213"/>
      <c r="F77" s="28"/>
      <c r="G77" s="40">
        <v>1</v>
      </c>
    </row>
    <row r="78" spans="1:9" ht="20.25" customHeight="1" x14ac:dyDescent="0.25">
      <c r="B78" s="211" t="s">
        <v>300</v>
      </c>
      <c r="C78" s="212"/>
      <c r="D78" s="212"/>
      <c r="E78" s="213"/>
      <c r="F78" s="28"/>
      <c r="G78" s="40">
        <f>IF(OR($F$77="",$F$77=0),0,$F$78/$F$77)</f>
        <v>0</v>
      </c>
    </row>
    <row r="79" spans="1:9" ht="30.75" customHeight="1" x14ac:dyDescent="0.25">
      <c r="B79" s="200" t="s">
        <v>275</v>
      </c>
      <c r="C79" s="201"/>
      <c r="D79" s="201"/>
      <c r="E79" s="31"/>
      <c r="F79" s="32"/>
    </row>
    <row r="80" spans="1:9" ht="25.4" customHeight="1" x14ac:dyDescent="0.35">
      <c r="A80"/>
      <c r="B80" s="90"/>
      <c r="C80" s="91"/>
      <c r="D80" s="91"/>
      <c r="E80" s="91"/>
      <c r="F80" s="91"/>
      <c r="G80" s="91"/>
      <c r="I80"/>
    </row>
    <row r="82" spans="1:19" x14ac:dyDescent="0.25">
      <c r="A82" s="141" t="s">
        <v>301</v>
      </c>
      <c r="B82" s="141"/>
      <c r="C82" s="141"/>
      <c r="D82" s="141"/>
      <c r="E82" s="141"/>
      <c r="F82" s="141"/>
      <c r="G82" s="141"/>
    </row>
    <row r="83" spans="1:19" ht="6.75" customHeight="1" x14ac:dyDescent="0.25"/>
    <row r="84" spans="1:19" ht="23.25" customHeight="1" x14ac:dyDescent="0.25">
      <c r="B84" s="6" t="s">
        <v>302</v>
      </c>
      <c r="C84" s="6" t="s">
        <v>303</v>
      </c>
      <c r="D84" s="185" t="s">
        <v>304</v>
      </c>
      <c r="E84" s="186"/>
      <c r="F84" s="186"/>
      <c r="G84" s="187"/>
      <c r="H84" s="16"/>
    </row>
    <row r="85" spans="1:19" ht="15" customHeight="1" x14ac:dyDescent="0.25">
      <c r="B85" s="28"/>
      <c r="C85" s="28"/>
      <c r="D85" s="168"/>
      <c r="E85" s="169"/>
      <c r="F85" s="169"/>
      <c r="G85" s="170"/>
    </row>
    <row r="86" spans="1:19" ht="15" customHeight="1" x14ac:dyDescent="0.25">
      <c r="B86" s="28"/>
      <c r="C86" s="28"/>
      <c r="D86" s="168"/>
      <c r="E86" s="169"/>
      <c r="F86" s="169"/>
      <c r="G86" s="170"/>
    </row>
    <row r="87" spans="1:19" ht="15" customHeight="1" x14ac:dyDescent="0.25">
      <c r="B87" s="28"/>
      <c r="C87" s="28"/>
      <c r="D87" s="168"/>
      <c r="E87" s="169"/>
      <c r="F87" s="169"/>
      <c r="G87" s="170"/>
    </row>
    <row r="88" spans="1:19" ht="15" customHeight="1" x14ac:dyDescent="0.25">
      <c r="B88" s="28"/>
      <c r="C88" s="28"/>
      <c r="D88" s="168"/>
      <c r="E88" s="169"/>
      <c r="F88" s="169"/>
      <c r="G88" s="170"/>
    </row>
    <row r="89" spans="1:19" ht="15" customHeight="1" x14ac:dyDescent="0.25">
      <c r="B89" s="28"/>
      <c r="C89" s="28"/>
      <c r="D89" s="259"/>
      <c r="E89" s="260"/>
      <c r="F89" s="260"/>
      <c r="G89" s="261"/>
    </row>
    <row r="91" spans="1:19" x14ac:dyDescent="0.25">
      <c r="A91" s="141" t="s">
        <v>305</v>
      </c>
      <c r="B91" s="141"/>
      <c r="C91" s="141"/>
      <c r="D91" s="141"/>
      <c r="E91" s="141"/>
      <c r="F91" s="141"/>
      <c r="G91" s="141"/>
      <c r="H91" s="14"/>
    </row>
    <row r="93" spans="1:19" ht="30.65" customHeight="1" x14ac:dyDescent="0.25">
      <c r="B93" s="275" t="s">
        <v>306</v>
      </c>
      <c r="C93" s="275"/>
      <c r="D93" s="275"/>
      <c r="E93" s="275"/>
      <c r="F93" s="275"/>
      <c r="G93" s="275"/>
      <c r="H93" s="20"/>
      <c r="I93" s="15"/>
      <c r="J93" s="14"/>
      <c r="K93" s="14"/>
      <c r="L93" s="14"/>
      <c r="M93" s="14"/>
      <c r="N93" s="14"/>
      <c r="O93" s="14"/>
      <c r="P93" s="14"/>
      <c r="Q93" s="14"/>
      <c r="R93" s="14"/>
      <c r="S93" s="14"/>
    </row>
    <row r="94" spans="1:19" ht="104.25" customHeight="1" x14ac:dyDescent="0.25">
      <c r="B94" s="272" t="s">
        <v>307</v>
      </c>
      <c r="C94" s="272"/>
      <c r="D94" s="272"/>
      <c r="E94" s="272"/>
      <c r="F94" s="272"/>
      <c r="G94" s="272"/>
      <c r="H94" s="20"/>
      <c r="I94" s="15"/>
      <c r="J94" s="14"/>
      <c r="K94" s="14"/>
      <c r="L94" s="14"/>
      <c r="M94" s="14"/>
      <c r="N94" s="14"/>
      <c r="O94" s="14"/>
      <c r="P94" s="14"/>
      <c r="Q94" s="14"/>
      <c r="R94" s="14"/>
      <c r="S94" s="14"/>
    </row>
    <row r="95" spans="1:19" ht="7.4" customHeight="1" thickBot="1" x14ac:dyDescent="0.3">
      <c r="B95" s="92"/>
      <c r="C95" s="92"/>
      <c r="D95" s="92"/>
      <c r="E95" s="92"/>
      <c r="F95" s="92"/>
      <c r="G95" s="92"/>
      <c r="H95" s="20"/>
      <c r="I95" s="15"/>
      <c r="J95" s="14"/>
      <c r="K95" s="14"/>
      <c r="L95" s="14"/>
      <c r="M95" s="14"/>
      <c r="N95" s="14"/>
      <c r="O95" s="14"/>
      <c r="P95" s="14"/>
      <c r="Q95" s="14"/>
      <c r="R95" s="14"/>
      <c r="S95" s="14"/>
    </row>
    <row r="96" spans="1:19" ht="24" customHeight="1" thickBot="1" x14ac:dyDescent="0.3">
      <c r="A96" s="22"/>
      <c r="B96" s="273" t="s">
        <v>308</v>
      </c>
      <c r="C96" s="274"/>
      <c r="D96" s="274"/>
      <c r="E96" s="274"/>
      <c r="F96" s="274"/>
      <c r="G96" s="274"/>
    </row>
    <row r="97" spans="1:17" ht="24" customHeight="1" thickBot="1" x14ac:dyDescent="0.3">
      <c r="A97" s="22"/>
      <c r="B97" s="270" t="s">
        <v>309</v>
      </c>
      <c r="C97" s="271"/>
      <c r="D97" s="271"/>
      <c r="E97" s="271"/>
      <c r="F97" s="271"/>
      <c r="G97" s="271"/>
      <c r="H97" s="17"/>
    </row>
    <row r="98" spans="1:17" x14ac:dyDescent="0.25">
      <c r="B98" s="14"/>
      <c r="C98" s="14"/>
      <c r="D98" s="14"/>
      <c r="E98" s="14"/>
      <c r="F98" s="14"/>
      <c r="G98" s="14"/>
      <c r="H98" s="14"/>
      <c r="I98" s="14"/>
      <c r="J98" s="14"/>
      <c r="K98" s="14"/>
      <c r="L98" s="14"/>
      <c r="M98" s="14"/>
      <c r="N98" s="14"/>
      <c r="O98" s="14"/>
      <c r="P98" s="14"/>
      <c r="Q98" s="14"/>
    </row>
    <row r="99" spans="1:17" ht="15" customHeight="1" x14ac:dyDescent="0.25">
      <c r="A99" s="19"/>
      <c r="B99" s="141" t="s">
        <v>310</v>
      </c>
      <c r="C99" s="141"/>
      <c r="D99" s="141"/>
      <c r="E99" s="141"/>
      <c r="F99" s="141"/>
      <c r="G99" s="141"/>
      <c r="H99" s="141"/>
      <c r="I99" s="141"/>
      <c r="J99" s="141"/>
    </row>
    <row r="101" spans="1:17" ht="72" customHeight="1" x14ac:dyDescent="0.25">
      <c r="B101" s="195" t="s">
        <v>284</v>
      </c>
      <c r="C101" s="263"/>
      <c r="D101" s="263"/>
      <c r="E101" s="88" t="s">
        <v>311</v>
      </c>
      <c r="F101" s="5" t="s">
        <v>65</v>
      </c>
      <c r="G101" s="5" t="s">
        <v>66</v>
      </c>
      <c r="H101" s="5" t="s">
        <v>67</v>
      </c>
      <c r="I101" s="5" t="s">
        <v>68</v>
      </c>
      <c r="J101" s="5" t="s">
        <v>69</v>
      </c>
      <c r="O101" s="34"/>
    </row>
    <row r="102" spans="1:17" ht="38.25" customHeight="1" x14ac:dyDescent="0.25">
      <c r="B102" s="264" t="s">
        <v>312</v>
      </c>
      <c r="C102" s="265"/>
      <c r="D102" s="265"/>
      <c r="E102" s="28"/>
      <c r="F102" s="45"/>
      <c r="G102" s="45"/>
      <c r="H102" s="45"/>
      <c r="I102" s="45"/>
      <c r="J102" s="41">
        <f>E102</f>
        <v>0</v>
      </c>
      <c r="O102" s="35"/>
    </row>
    <row r="103" spans="1:17" ht="18" customHeight="1" x14ac:dyDescent="0.25">
      <c r="B103" s="266" t="s">
        <v>313</v>
      </c>
      <c r="C103" s="267"/>
      <c r="D103" s="268"/>
      <c r="E103" s="24"/>
      <c r="F103" s="28"/>
      <c r="G103" s="28"/>
      <c r="H103" s="28"/>
      <c r="I103" s="28"/>
      <c r="J103" s="41">
        <f>F103+G103+H103+I103</f>
        <v>0</v>
      </c>
    </row>
    <row r="104" spans="1:17" ht="39.75" customHeight="1" x14ac:dyDescent="0.25">
      <c r="B104" s="266" t="s">
        <v>314</v>
      </c>
      <c r="C104" s="267"/>
      <c r="D104" s="268"/>
      <c r="E104" s="24"/>
      <c r="F104" s="28"/>
      <c r="G104" s="28"/>
      <c r="H104" s="28"/>
      <c r="I104" s="28"/>
      <c r="J104" s="41">
        <f>F104+G104+H104+I104</f>
        <v>0</v>
      </c>
    </row>
    <row r="105" spans="1:17" ht="25.5" customHeight="1" x14ac:dyDescent="0.25">
      <c r="B105" s="266" t="s">
        <v>315</v>
      </c>
      <c r="C105" s="267"/>
      <c r="D105" s="268"/>
      <c r="E105" s="24"/>
      <c r="F105" s="28"/>
      <c r="G105" s="28"/>
      <c r="H105" s="28"/>
      <c r="I105" s="28"/>
      <c r="J105" s="41">
        <f>F105+G105+H105+I105</f>
        <v>0</v>
      </c>
    </row>
    <row r="106" spans="1:17" ht="12" customHeight="1" x14ac:dyDescent="0.25">
      <c r="B106" s="262" t="s">
        <v>316</v>
      </c>
      <c r="C106" s="262"/>
      <c r="D106" s="262"/>
      <c r="E106" s="262"/>
      <c r="F106" s="262"/>
      <c r="G106" s="262"/>
      <c r="H106" s="262"/>
      <c r="I106" s="262"/>
      <c r="J106" s="14"/>
      <c r="K106" s="14"/>
      <c r="L106" s="14"/>
      <c r="M106" s="14"/>
      <c r="N106" s="14"/>
      <c r="O106" s="14"/>
      <c r="P106" s="14"/>
      <c r="Q106" s="14"/>
    </row>
    <row r="108" spans="1:17" x14ac:dyDescent="0.25">
      <c r="A108" s="19"/>
      <c r="B108" s="141" t="s">
        <v>317</v>
      </c>
      <c r="C108" s="141"/>
      <c r="D108" s="141"/>
      <c r="E108" s="141"/>
      <c r="F108" s="141"/>
      <c r="G108" s="141"/>
      <c r="H108" s="141"/>
      <c r="I108" s="141"/>
    </row>
    <row r="109" spans="1:17" x14ac:dyDescent="0.25">
      <c r="B109" s="14"/>
      <c r="C109" s="14"/>
      <c r="D109" s="14"/>
      <c r="E109" s="14"/>
      <c r="F109" s="14"/>
      <c r="G109" s="14"/>
      <c r="H109" s="14"/>
      <c r="I109" s="14"/>
      <c r="J109" s="14"/>
      <c r="K109" s="14"/>
      <c r="L109" s="14"/>
      <c r="M109" s="14"/>
      <c r="N109" s="14"/>
      <c r="O109" s="14"/>
      <c r="P109" s="14"/>
      <c r="Q109" s="14"/>
    </row>
    <row r="110" spans="1:17" ht="72" customHeight="1" x14ac:dyDescent="0.25">
      <c r="B110" s="195" t="s">
        <v>318</v>
      </c>
      <c r="C110" s="263"/>
      <c r="D110" s="263"/>
      <c r="E110" s="5" t="s">
        <v>86</v>
      </c>
      <c r="F110" s="5" t="s">
        <v>319</v>
      </c>
      <c r="G110" s="5" t="s">
        <v>320</v>
      </c>
      <c r="H110" s="5" t="s">
        <v>321</v>
      </c>
      <c r="I110" s="5" t="s">
        <v>69</v>
      </c>
      <c r="M110" s="34" t="s">
        <v>322</v>
      </c>
    </row>
    <row r="111" spans="1:17" ht="27" customHeight="1" x14ac:dyDescent="0.25">
      <c r="B111" s="256" t="s">
        <v>323</v>
      </c>
      <c r="C111" s="257"/>
      <c r="D111" s="257"/>
      <c r="E111" s="28"/>
      <c r="F111" s="28"/>
      <c r="G111" s="28"/>
      <c r="H111" s="28"/>
      <c r="I111" s="41">
        <f>E111+F111+G111+H111</f>
        <v>0</v>
      </c>
      <c r="M111" s="35"/>
    </row>
    <row r="112" spans="1:17" ht="28.5" customHeight="1" x14ac:dyDescent="0.25">
      <c r="B112" s="196" t="s">
        <v>324</v>
      </c>
      <c r="C112" s="258"/>
      <c r="D112" s="197"/>
      <c r="E112" s="28"/>
      <c r="F112" s="28"/>
      <c r="G112" s="28"/>
      <c r="H112" s="28"/>
      <c r="I112" s="41">
        <f>E112+F112+G112+H112</f>
        <v>0</v>
      </c>
    </row>
    <row r="113" spans="1:17" ht="45" customHeight="1" x14ac:dyDescent="0.25">
      <c r="B113" s="196" t="s">
        <v>325</v>
      </c>
      <c r="C113" s="258"/>
      <c r="D113" s="197"/>
      <c r="E113" s="28"/>
      <c r="F113" s="28"/>
      <c r="G113" s="28"/>
      <c r="H113" s="28"/>
      <c r="I113" s="41">
        <f>E113+F113+G113+H113</f>
        <v>0</v>
      </c>
    </row>
    <row r="114" spans="1:17" x14ac:dyDescent="0.25">
      <c r="B114" s="276" t="s">
        <v>69</v>
      </c>
      <c r="C114" s="277"/>
      <c r="D114" s="278"/>
      <c r="E114" s="23">
        <f t="shared" ref="E114:H114" si="1">SUM(E111:E113)</f>
        <v>0</v>
      </c>
      <c r="F114" s="23">
        <f t="shared" si="1"/>
        <v>0</v>
      </c>
      <c r="G114" s="23">
        <f t="shared" si="1"/>
        <v>0</v>
      </c>
      <c r="H114" s="23">
        <f t="shared" si="1"/>
        <v>0</v>
      </c>
      <c r="I114" s="23">
        <f>SUM(I111:I113)</f>
        <v>0</v>
      </c>
      <c r="J114" s="14"/>
      <c r="K114" s="14"/>
      <c r="L114" s="14"/>
      <c r="M114" s="14"/>
      <c r="N114" s="14"/>
      <c r="O114" s="14"/>
      <c r="P114" s="14"/>
      <c r="Q114" s="14"/>
    </row>
    <row r="115" spans="1:17" x14ac:dyDescent="0.25">
      <c r="B115" s="13"/>
      <c r="C115" s="13"/>
      <c r="D115" s="13"/>
      <c r="E115" s="14"/>
      <c r="F115" s="14"/>
      <c r="G115" s="14"/>
      <c r="H115" s="14"/>
      <c r="I115" s="14"/>
      <c r="J115" s="14"/>
      <c r="K115" s="14"/>
      <c r="L115" s="14"/>
      <c r="M115" s="14"/>
      <c r="N115" s="14"/>
      <c r="O115" s="14"/>
      <c r="P115" s="14"/>
      <c r="Q115" s="14"/>
    </row>
    <row r="116" spans="1:17" x14ac:dyDescent="0.25">
      <c r="B116" s="18" t="s">
        <v>326</v>
      </c>
      <c r="C116" s="18"/>
      <c r="D116" s="18"/>
      <c r="E116" s="14"/>
      <c r="F116" s="14"/>
      <c r="G116" s="14"/>
      <c r="H116" s="14"/>
      <c r="I116" s="14"/>
      <c r="J116" s="14"/>
      <c r="K116" s="14"/>
      <c r="L116" s="14"/>
      <c r="M116" s="14"/>
      <c r="N116" s="14"/>
      <c r="O116" s="14"/>
      <c r="P116" s="14"/>
      <c r="Q116" s="14"/>
    </row>
    <row r="117" spans="1:17" x14ac:dyDescent="0.25">
      <c r="B117" s="28" t="s">
        <v>327</v>
      </c>
      <c r="C117" s="168" t="s">
        <v>328</v>
      </c>
      <c r="D117" s="170"/>
      <c r="E117" s="14"/>
      <c r="F117" s="14"/>
      <c r="G117" s="14"/>
      <c r="H117" s="14"/>
      <c r="I117" s="14"/>
      <c r="J117" s="14"/>
      <c r="K117" s="14"/>
      <c r="L117" s="14"/>
      <c r="M117" s="14"/>
      <c r="N117" s="14"/>
      <c r="O117" s="14"/>
      <c r="P117" s="14"/>
      <c r="Q117" s="14"/>
    </row>
    <row r="118" spans="1:17" x14ac:dyDescent="0.25">
      <c r="B118" s="28" t="s">
        <v>329</v>
      </c>
      <c r="C118" s="168" t="s">
        <v>330</v>
      </c>
      <c r="D118" s="170"/>
      <c r="E118" s="14"/>
      <c r="F118" s="14"/>
      <c r="G118" s="14"/>
      <c r="H118" s="14"/>
      <c r="I118" s="14"/>
      <c r="J118" s="14"/>
      <c r="K118" s="14"/>
      <c r="L118" s="14"/>
      <c r="M118" s="14"/>
      <c r="N118" s="14"/>
      <c r="O118" s="14"/>
      <c r="P118" s="14"/>
      <c r="Q118" s="14"/>
    </row>
    <row r="119" spans="1:17" x14ac:dyDescent="0.25">
      <c r="B119" s="28" t="s">
        <v>331</v>
      </c>
      <c r="C119" s="168" t="s">
        <v>332</v>
      </c>
      <c r="D119" s="170"/>
      <c r="E119" s="14"/>
      <c r="F119" s="14"/>
      <c r="G119" s="14"/>
      <c r="H119" s="14"/>
      <c r="I119" s="14"/>
      <c r="J119" s="14"/>
      <c r="K119" s="14"/>
      <c r="L119" s="14"/>
      <c r="M119" s="14"/>
      <c r="N119" s="14"/>
      <c r="O119" s="14"/>
      <c r="P119" s="14"/>
      <c r="Q119" s="14"/>
    </row>
    <row r="120" spans="1:17" x14ac:dyDescent="0.25">
      <c r="B120" s="13"/>
      <c r="C120" s="13"/>
      <c r="D120" s="13"/>
      <c r="E120" s="14"/>
      <c r="F120" s="14"/>
      <c r="G120" s="14"/>
      <c r="H120" s="14"/>
      <c r="I120" s="14"/>
      <c r="J120" s="14"/>
      <c r="K120" s="14"/>
      <c r="L120" s="14"/>
      <c r="M120" s="14"/>
      <c r="N120" s="14"/>
      <c r="O120" s="14"/>
      <c r="P120" s="14"/>
      <c r="Q120" s="14"/>
    </row>
    <row r="121" spans="1:17" ht="59.25" customHeight="1" x14ac:dyDescent="0.25"/>
    <row r="122" spans="1:17" x14ac:dyDescent="0.25">
      <c r="A122" s="141" t="s">
        <v>333</v>
      </c>
      <c r="B122" s="141"/>
      <c r="C122" s="141"/>
      <c r="D122" s="141"/>
      <c r="E122" s="141"/>
      <c r="F122" s="141"/>
      <c r="G122" s="141"/>
    </row>
    <row r="124" spans="1:17" ht="72" customHeight="1" x14ac:dyDescent="0.25">
      <c r="A124" s="269" t="s">
        <v>334</v>
      </c>
      <c r="B124" s="269"/>
      <c r="C124" s="269"/>
      <c r="D124" s="269"/>
      <c r="E124" s="269"/>
      <c r="F124" s="269"/>
      <c r="G124" s="269"/>
      <c r="H124" s="33"/>
      <c r="J124" s="14"/>
    </row>
    <row r="125" spans="1:17" ht="18" customHeight="1" x14ac:dyDescent="0.25"/>
    <row r="126" spans="1:17" ht="17.25" customHeight="1" x14ac:dyDescent="0.25">
      <c r="A126" s="10" t="s">
        <v>335</v>
      </c>
      <c r="B126" s="10"/>
      <c r="C126" s="167"/>
      <c r="D126" s="167"/>
      <c r="E126" s="167"/>
      <c r="F126" s="167"/>
      <c r="G126" s="167"/>
    </row>
    <row r="127" spans="1:17" ht="23" x14ac:dyDescent="0.25">
      <c r="A127" s="10"/>
      <c r="B127" s="10"/>
      <c r="C127" s="7" t="s">
        <v>336</v>
      </c>
      <c r="D127" s="10"/>
      <c r="E127" s="10"/>
      <c r="F127" s="10"/>
      <c r="G127" s="10"/>
    </row>
    <row r="128" spans="1:17" x14ac:dyDescent="0.25">
      <c r="A128" s="10"/>
      <c r="B128" s="10"/>
      <c r="C128" s="167"/>
      <c r="D128" s="167"/>
      <c r="E128" s="167"/>
      <c r="F128" s="167"/>
      <c r="G128" s="167"/>
    </row>
    <row r="129" spans="1:7" ht="12" x14ac:dyDescent="0.3">
      <c r="A129" s="10"/>
      <c r="B129" s="10"/>
      <c r="C129" s="8" t="s">
        <v>337</v>
      </c>
      <c r="D129" s="10"/>
      <c r="E129" s="10"/>
      <c r="F129" s="10"/>
      <c r="G129" s="10"/>
    </row>
    <row r="130" spans="1:7" x14ac:dyDescent="0.25">
      <c r="A130" s="10" t="s">
        <v>338</v>
      </c>
      <c r="B130" s="10"/>
      <c r="C130" s="167"/>
      <c r="D130" s="167"/>
      <c r="E130" s="167"/>
      <c r="F130" s="167"/>
      <c r="G130" s="167"/>
    </row>
    <row r="132" spans="1:7" x14ac:dyDescent="0.25">
      <c r="D132" s="11" t="s">
        <v>339</v>
      </c>
      <c r="E132" s="9"/>
      <c r="F132" s="9"/>
      <c r="G132" s="9"/>
    </row>
    <row r="133" spans="1:7" x14ac:dyDescent="0.25">
      <c r="D133" s="10"/>
      <c r="E133" s="12" t="s">
        <v>340</v>
      </c>
      <c r="F133" s="12" t="s">
        <v>108</v>
      </c>
      <c r="G133" s="12" t="s">
        <v>341</v>
      </c>
    </row>
  </sheetData>
  <sheetProtection insertHyperlinks="0"/>
  <mergeCells count="95">
    <mergeCell ref="B43:F43"/>
    <mergeCell ref="B50:F50"/>
    <mergeCell ref="B51:G51"/>
    <mergeCell ref="A55:G55"/>
    <mergeCell ref="B58:F58"/>
    <mergeCell ref="B49:F49"/>
    <mergeCell ref="B44:F44"/>
    <mergeCell ref="B45:F45"/>
    <mergeCell ref="B46:F46"/>
    <mergeCell ref="B47:F47"/>
    <mergeCell ref="B48:F48"/>
    <mergeCell ref="B52:G52"/>
    <mergeCell ref="B57:F57"/>
    <mergeCell ref="B31:C31"/>
    <mergeCell ref="B32:C32"/>
    <mergeCell ref="B41:F41"/>
    <mergeCell ref="B42:F42"/>
    <mergeCell ref="B36:F36"/>
    <mergeCell ref="B37:F37"/>
    <mergeCell ref="B38:F38"/>
    <mergeCell ref="B39:F39"/>
    <mergeCell ref="B40:F40"/>
    <mergeCell ref="A34:G34"/>
    <mergeCell ref="A14:B14"/>
    <mergeCell ref="D13:E13"/>
    <mergeCell ref="D14:E14"/>
    <mergeCell ref="F13:G13"/>
    <mergeCell ref="F14:G14"/>
    <mergeCell ref="A16:G16"/>
    <mergeCell ref="B22:G22"/>
    <mergeCell ref="B23:G23"/>
    <mergeCell ref="B28:G28"/>
    <mergeCell ref="B29:G29"/>
    <mergeCell ref="D84:G84"/>
    <mergeCell ref="A82:G82"/>
    <mergeCell ref="D87:G87"/>
    <mergeCell ref="A5:G5"/>
    <mergeCell ref="A7:G7"/>
    <mergeCell ref="A9:G9"/>
    <mergeCell ref="A11:C11"/>
    <mergeCell ref="D11:G11"/>
    <mergeCell ref="A10:G10"/>
    <mergeCell ref="A12:C12"/>
    <mergeCell ref="D12:G12"/>
    <mergeCell ref="A13:B13"/>
    <mergeCell ref="B25:G25"/>
    <mergeCell ref="B26:G26"/>
    <mergeCell ref="B79:D79"/>
    <mergeCell ref="B54:G54"/>
    <mergeCell ref="B59:F59"/>
    <mergeCell ref="B60:F60"/>
    <mergeCell ref="B61:G61"/>
    <mergeCell ref="A63:G63"/>
    <mergeCell ref="B65:E65"/>
    <mergeCell ref="B66:E66"/>
    <mergeCell ref="B67:E67"/>
    <mergeCell ref="B77:E77"/>
    <mergeCell ref="B78:E78"/>
    <mergeCell ref="B71:E71"/>
    <mergeCell ref="B68:E68"/>
    <mergeCell ref="B72:E72"/>
    <mergeCell ref="B73:E73"/>
    <mergeCell ref="A76:G76"/>
    <mergeCell ref="B69:E69"/>
    <mergeCell ref="B70:E70"/>
    <mergeCell ref="A122:G122"/>
    <mergeCell ref="B93:G93"/>
    <mergeCell ref="B113:D113"/>
    <mergeCell ref="B114:D114"/>
    <mergeCell ref="B110:D110"/>
    <mergeCell ref="C126:G126"/>
    <mergeCell ref="C130:G130"/>
    <mergeCell ref="C128:G128"/>
    <mergeCell ref="A91:G91"/>
    <mergeCell ref="B106:I106"/>
    <mergeCell ref="B101:D101"/>
    <mergeCell ref="B102:D102"/>
    <mergeCell ref="B103:D103"/>
    <mergeCell ref="B104:D104"/>
    <mergeCell ref="B105:D105"/>
    <mergeCell ref="B108:I108"/>
    <mergeCell ref="B99:J99"/>
    <mergeCell ref="A124:G124"/>
    <mergeCell ref="B97:G97"/>
    <mergeCell ref="B94:G94"/>
    <mergeCell ref="B96:G96"/>
    <mergeCell ref="D86:G86"/>
    <mergeCell ref="D85:G85"/>
    <mergeCell ref="C117:D117"/>
    <mergeCell ref="C118:D118"/>
    <mergeCell ref="C119:D119"/>
    <mergeCell ref="B111:D111"/>
    <mergeCell ref="B112:D112"/>
    <mergeCell ref="D88:G88"/>
    <mergeCell ref="D89:G89"/>
  </mergeCells>
  <conditionalFormatting sqref="I70:I71">
    <cfRule type="expression" dxfId="2" priority="5">
      <formula>OR(((SUM($H$70:$H$71)/$H$73)&lt;=50%),(SUM($I$70:$I$71)&lt;=7.5%))</formula>
    </cfRule>
  </conditionalFormatting>
  <conditionalFormatting sqref="H73">
    <cfRule type="expression" dxfId="1" priority="6">
      <formula>IF($H$69&gt;100,$H$73&lt;15)</formula>
    </cfRule>
  </conditionalFormatting>
  <conditionalFormatting sqref="I73">
    <cfRule type="expression" priority="7" stopIfTrue="1">
      <formula>IF($H$69&gt;100,$H$73&lt;15)</formula>
    </cfRule>
    <cfRule type="cellIs" dxfId="0" priority="8" operator="lessThan">
      <formula>0.145</formula>
    </cfRule>
  </conditionalFormatting>
  <conditionalFormatting sqref="I66:I73">
    <cfRule type="expression" priority="1" stopIfTrue="1">
      <formula>$F$69=0</formula>
    </cfRule>
  </conditionalFormatting>
  <conditionalFormatting sqref="I66:I72">
    <cfRule type="expression" priority="2" stopIfTrue="1">
      <formula>SUM($F$66:$F$67)=0</formula>
    </cfRule>
  </conditionalFormatting>
  <pageMargins left="0.25" right="0.25" top="0.75" bottom="0.75" header="0.3" footer="0.3"/>
  <pageSetup scale="5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1765E92D65804D84C984A5E394512B" ma:contentTypeVersion="6" ma:contentTypeDescription="Create a new document." ma:contentTypeScope="" ma:versionID="a88ab4b83d8791ea9f6ed060baa9b090">
  <xsd:schema xmlns:xsd="http://www.w3.org/2001/XMLSchema" xmlns:xs="http://www.w3.org/2001/XMLSchema" xmlns:p="http://schemas.microsoft.com/office/2006/metadata/properties" xmlns:ns2="4f2ccf92-aa06-46d1-85f8-02c5ee049c68" xmlns:ns3="f12f4192-0a4d-45e1-b280-6892509efd0a" targetNamespace="http://schemas.microsoft.com/office/2006/metadata/properties" ma:root="true" ma:fieldsID="ab6f3f0499fc01fc0e2a5ce2db7a7d6b" ns2:_="" ns3:_="">
    <xsd:import namespace="4f2ccf92-aa06-46d1-85f8-02c5ee049c68"/>
    <xsd:import namespace="f12f4192-0a4d-45e1-b280-6892509efd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2ccf92-aa06-46d1-85f8-02c5ee049c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2f4192-0a4d-45e1-b280-6892509efd0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12f4192-0a4d-45e1-b280-6892509efd0a">
      <UserInfo>
        <DisplayName>Wong, Savine (TOR)</DisplayName>
        <AccountId>58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A19DA8-236B-4852-9E78-EFB4D4C6BD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2ccf92-aa06-46d1-85f8-02c5ee049c68"/>
    <ds:schemaRef ds:uri="f12f4192-0a4d-45e1-b280-6892509efd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70773C-E4BA-467A-AF73-E58B0195307E}">
  <ds:schemaRefs>
    <ds:schemaRef ds:uri="http://schemas.microsoft.com/office/2006/metadata/properties"/>
    <ds:schemaRef ds:uri="http://schemas.microsoft.com/office/infopath/2007/PartnerControls"/>
    <ds:schemaRef ds:uri="f12f4192-0a4d-45e1-b280-6892509efd0a"/>
  </ds:schemaRefs>
</ds:datastoreItem>
</file>

<file path=customXml/itemProps3.xml><?xml version="1.0" encoding="utf-8"?>
<ds:datastoreItem xmlns:ds="http://schemas.openxmlformats.org/officeDocument/2006/customXml" ds:itemID="{608CD50A-6886-4137-A8A7-A16D89D0E6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Cérémonies</vt:lpstr>
      <vt:lpstr>Conférences</vt:lpstr>
      <vt:lpstr>Réseaux alternatifs</vt:lpstr>
      <vt:lpstr>Formation</vt:lpstr>
      <vt:lpstr>Définitions</vt:lpstr>
      <vt:lpstr>Activity Report</vt:lpstr>
      <vt:lpstr>'Activity Report'!Print_Area</vt:lpstr>
      <vt:lpstr>Cérémonies!Print_Area</vt:lpstr>
      <vt:lpstr>Conférences!Print_Area</vt:lpstr>
      <vt:lpstr>Formation!Print_Area</vt:lpstr>
      <vt:lpstr>'Réseaux alternatifs'!Print_Area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Annelise Larson</dc:creator>
  <cp:keywords/>
  <dc:description/>
  <cp:lastModifiedBy>Wong, Savine (TOR)</cp:lastModifiedBy>
  <cp:revision/>
  <dcterms:created xsi:type="dcterms:W3CDTF">2017-11-25T16:34:55Z</dcterms:created>
  <dcterms:modified xsi:type="dcterms:W3CDTF">2023-05-10T15:09:56Z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0x010100E31765E92D65804D84C984A5E394512B</vt:lpwstr>
  </property>
  <property fmtid="{D5CDD505-2E9C-101B-9397-08002B2CF9AE}" pid="3" name="_dlc_DocIdItemGuid">
    <vt:lpwstr>ecc0a27c-3440-4b51-b876-d34791ea793a</vt:lpwstr>
  </property>
</Properties>
</file>