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https://telefilm.sharepoint.com/sites/P2021-03_RelancedesprogrammesTFC/Documents partages/General/Espace de relance_Relaunch Space/2022-2023/Promotion - Limited Edition Stream/"/>
    </mc:Choice>
  </mc:AlternateContent>
  <xr:revisionPtr revIDLastSave="447" documentId="13_ncr:1_{379A41DB-DCF5-446C-BDA7-7E295D281AFC}" xr6:coauthVersionLast="47" xr6:coauthVersionMax="47" xr10:uidLastSave="{45704229-D574-4519-A4BE-D29621680E97}"/>
  <bookViews>
    <workbookView xWindow="-110" yWindow="-110" windowWidth="19420" windowHeight="10420" xr2:uid="{00000000-000D-0000-FFFF-FFFF00000000}"/>
  </bookViews>
  <sheets>
    <sheet name="Summary Page" sheetId="4" r:id="rId1"/>
    <sheet name="Revenues (Detail)" sheetId="1" r:id="rId2"/>
    <sheet name="Expenses (Detail)" sheetId="2" r:id="rId3"/>
    <sheet name="Related Party Transactions" sheetId="3" r:id="rId4"/>
  </sheets>
  <definedNames>
    <definedName name="_xlnm.Print_Area" localSheetId="0">'Summary Page'!$A$1:$J$33</definedName>
    <definedName name="_xlnm.Print_Titles" localSheetId="2">'Expenses (Detail)'!$1:$4</definedName>
    <definedName name="_xlnm.Print_Titles" localSheetId="1">'Revenues (Detail)'!$1:$4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9" i="1" l="1"/>
  <c r="D39" i="1"/>
  <c r="I39" i="1"/>
  <c r="E39" i="1"/>
  <c r="H48" i="1"/>
  <c r="D48" i="1"/>
  <c r="I48" i="1"/>
  <c r="E48" i="1"/>
  <c r="H58" i="1"/>
  <c r="D58" i="1"/>
  <c r="I58" i="1"/>
  <c r="E58" i="1"/>
  <c r="H63" i="1"/>
  <c r="D63" i="1"/>
  <c r="I63" i="1"/>
  <c r="E63" i="1"/>
  <c r="H68" i="1"/>
  <c r="D68" i="1"/>
  <c r="I68" i="1"/>
  <c r="E68" i="1"/>
  <c r="H14" i="1"/>
  <c r="H21" i="1"/>
  <c r="H26" i="1"/>
  <c r="H31" i="1"/>
  <c r="D14" i="1"/>
  <c r="D21" i="1"/>
  <c r="D26" i="1"/>
  <c r="D31" i="1"/>
  <c r="I14" i="1"/>
  <c r="I21" i="1"/>
  <c r="I26" i="1"/>
  <c r="I31" i="1"/>
  <c r="E14" i="1"/>
  <c r="E21" i="1"/>
  <c r="E26" i="1"/>
  <c r="E31" i="1"/>
  <c r="F19" i="3"/>
  <c r="F56" i="2"/>
  <c r="F31" i="4" s="1"/>
  <c r="E56" i="2"/>
  <c r="E31" i="4" s="1"/>
  <c r="D56" i="2"/>
  <c r="D31" i="4" s="1"/>
  <c r="C56" i="2"/>
  <c r="F43" i="2"/>
  <c r="F29" i="4" s="1"/>
  <c r="E43" i="2"/>
  <c r="E29" i="4" s="1"/>
  <c r="D43" i="2"/>
  <c r="D29" i="4" s="1"/>
  <c r="C43" i="2"/>
  <c r="C29" i="4" s="1"/>
  <c r="F26" i="2"/>
  <c r="F28" i="4" s="1"/>
  <c r="E26" i="2"/>
  <c r="E28" i="4" s="1"/>
  <c r="D26" i="2"/>
  <c r="D28" i="4" s="1"/>
  <c r="C26" i="2"/>
  <c r="F14" i="2"/>
  <c r="F27" i="4" s="1"/>
  <c r="E14" i="2"/>
  <c r="E27" i="4" s="1"/>
  <c r="D14" i="2"/>
  <c r="C14" i="2"/>
  <c r="B1" i="2"/>
  <c r="B1" i="1"/>
  <c r="G49" i="2"/>
  <c r="H49" i="2"/>
  <c r="G50" i="2"/>
  <c r="H50" i="2"/>
  <c r="G51" i="2"/>
  <c r="H51" i="2"/>
  <c r="G52" i="2"/>
  <c r="H52" i="2"/>
  <c r="G53" i="2"/>
  <c r="H53" i="2"/>
  <c r="G54" i="2"/>
  <c r="H54" i="2"/>
  <c r="G55" i="2"/>
  <c r="H55" i="2"/>
  <c r="G30" i="2"/>
  <c r="H30" i="2"/>
  <c r="G31" i="2"/>
  <c r="H31" i="2"/>
  <c r="G32" i="2"/>
  <c r="H32" i="2"/>
  <c r="G33" i="2"/>
  <c r="H33" i="2"/>
  <c r="G34" i="2"/>
  <c r="H34" i="2"/>
  <c r="G35" i="2"/>
  <c r="H35" i="2"/>
  <c r="G36" i="2"/>
  <c r="H36" i="2"/>
  <c r="G37" i="2"/>
  <c r="H37" i="2"/>
  <c r="G38" i="2"/>
  <c r="H38" i="2"/>
  <c r="G39" i="2"/>
  <c r="H39" i="2"/>
  <c r="G40" i="2"/>
  <c r="H40" i="2"/>
  <c r="G41" i="2"/>
  <c r="H41" i="2"/>
  <c r="G42" i="2"/>
  <c r="H42" i="2"/>
  <c r="G18" i="2"/>
  <c r="H18" i="2"/>
  <c r="G19" i="2"/>
  <c r="H19" i="2"/>
  <c r="G20" i="2"/>
  <c r="H20" i="2"/>
  <c r="G21" i="2"/>
  <c r="H21" i="2"/>
  <c r="G22" i="2"/>
  <c r="H22" i="2"/>
  <c r="G23" i="2"/>
  <c r="H23" i="2"/>
  <c r="G25" i="2"/>
  <c r="H25" i="2"/>
  <c r="H8" i="2"/>
  <c r="H9" i="2"/>
  <c r="H10" i="2"/>
  <c r="H11" i="2"/>
  <c r="H13" i="2"/>
  <c r="G8" i="2"/>
  <c r="G9" i="2"/>
  <c r="G10" i="2"/>
  <c r="G11" i="2"/>
  <c r="G13" i="2"/>
  <c r="H48" i="2"/>
  <c r="H29" i="2"/>
  <c r="H17" i="2"/>
  <c r="H7" i="2"/>
  <c r="G7" i="2"/>
  <c r="G48" i="2"/>
  <c r="G29" i="2"/>
  <c r="G17" i="2"/>
  <c r="B1" i="3"/>
  <c r="I70" i="1" l="1"/>
  <c r="H70" i="1"/>
  <c r="E70" i="1"/>
  <c r="D70" i="1"/>
  <c r="J61" i="1" a="1"/>
  <c r="J61" i="1" s="1"/>
  <c r="E20" i="4"/>
  <c r="J66" i="1" a="1"/>
  <c r="J66" i="1" s="1"/>
  <c r="F20" i="4"/>
  <c r="K66" i="1" a="1"/>
  <c r="K66" i="1" s="1"/>
  <c r="F19" i="4"/>
  <c r="K61" i="1" a="1"/>
  <c r="K61" i="1" s="1"/>
  <c r="K51" i="1" a="1"/>
  <c r="K51" i="1" s="1"/>
  <c r="J51" i="1" a="1"/>
  <c r="J51" i="1" s="1"/>
  <c r="F17" i="4"/>
  <c r="K42" i="1" a="1"/>
  <c r="K42" i="1" s="1"/>
  <c r="E17" i="4"/>
  <c r="J42" i="1" a="1"/>
  <c r="J42" i="1" s="1"/>
  <c r="K35" i="1" a="1"/>
  <c r="K35" i="1" s="1"/>
  <c r="E16" i="4"/>
  <c r="J35" i="1" a="1"/>
  <c r="J35" i="1" s="1"/>
  <c r="K29" i="1" a="1"/>
  <c r="K29" i="1" s="1"/>
  <c r="K24" i="1" a="1"/>
  <c r="K24" i="1" s="1"/>
  <c r="J24" i="1" a="1"/>
  <c r="J24" i="1" s="1"/>
  <c r="J29" i="1" a="1"/>
  <c r="J29" i="1" s="1"/>
  <c r="K17" i="1" a="1"/>
  <c r="K17" i="1" s="1"/>
  <c r="J17" i="1" a="1"/>
  <c r="J17" i="1" s="1"/>
  <c r="K8" i="1" a="1"/>
  <c r="K8" i="1" s="1"/>
  <c r="J8" i="1" a="1"/>
  <c r="J8" i="1" s="1"/>
  <c r="D20" i="4"/>
  <c r="C20" i="4"/>
  <c r="D19" i="4"/>
  <c r="C19" i="4"/>
  <c r="D18" i="4"/>
  <c r="C18" i="4"/>
  <c r="D17" i="4"/>
  <c r="D16" i="4"/>
  <c r="C16" i="4"/>
  <c r="G26" i="2"/>
  <c r="G56" i="2"/>
  <c r="F30" i="4"/>
  <c r="F32" i="4" s="1"/>
  <c r="H14" i="2"/>
  <c r="H43" i="2"/>
  <c r="E19" i="4"/>
  <c r="G14" i="2"/>
  <c r="H26" i="2"/>
  <c r="C15" i="4"/>
  <c r="C28" i="4"/>
  <c r="G28" i="4" s="1"/>
  <c r="G29" i="4"/>
  <c r="E15" i="4"/>
  <c r="C27" i="4"/>
  <c r="G27" i="4" s="1"/>
  <c r="H28" i="4"/>
  <c r="H56" i="2"/>
  <c r="C45" i="2"/>
  <c r="C60" i="2" s="1"/>
  <c r="F45" i="2"/>
  <c r="F60" i="2" s="1"/>
  <c r="G43" i="2"/>
  <c r="H29" i="4"/>
  <c r="D45" i="2"/>
  <c r="D60" i="2" s="1"/>
  <c r="D15" i="4"/>
  <c r="E30" i="4"/>
  <c r="E32" i="4" s="1"/>
  <c r="H31" i="4"/>
  <c r="F16" i="4"/>
  <c r="E18" i="4"/>
  <c r="C17" i="4"/>
  <c r="C31" i="4"/>
  <c r="G31" i="4" s="1"/>
  <c r="E45" i="2"/>
  <c r="E60" i="2" s="1"/>
  <c r="F15" i="4"/>
  <c r="D27" i="4"/>
  <c r="F18" i="4"/>
  <c r="K70" i="1" l="1"/>
  <c r="J70" i="1"/>
  <c r="H15" i="4"/>
  <c r="G19" i="4"/>
  <c r="H18" i="4"/>
  <c r="G18" i="4"/>
  <c r="G16" i="4"/>
  <c r="H19" i="4"/>
  <c r="G17" i="4"/>
  <c r="H20" i="4"/>
  <c r="H16" i="4"/>
  <c r="H17" i="4"/>
  <c r="G20" i="4"/>
  <c r="G15" i="4"/>
  <c r="G45" i="2"/>
  <c r="H45" i="2"/>
  <c r="D21" i="4"/>
  <c r="G60" i="2"/>
  <c r="G30" i="4"/>
  <c r="G32" i="4" s="1"/>
  <c r="C30" i="4"/>
  <c r="C32" i="4" s="1"/>
  <c r="H60" i="2"/>
  <c r="D58" i="2"/>
  <c r="C21" i="4"/>
  <c r="D30" i="4"/>
  <c r="D32" i="4" s="1"/>
  <c r="H27" i="4"/>
  <c r="H30" i="4" s="1"/>
  <c r="H32" i="4" s="1"/>
  <c r="F58" i="2"/>
  <c r="F21" i="4"/>
  <c r="F34" i="4" s="1"/>
  <c r="E21" i="4"/>
  <c r="E34" i="4" s="1"/>
  <c r="D34" i="4" l="1"/>
  <c r="H34" i="4" s="1"/>
  <c r="C34" i="4"/>
  <c r="G34" i="4" s="1"/>
  <c r="H21" i="4"/>
  <c r="G2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<sst xmlns="http://schemas.openxmlformats.org/spreadsheetml/2006/main" count="291" uniqueCount="227">
  <si>
    <r>
      <t xml:space="preserve">Title of the </t>
    </r>
    <r>
      <rPr>
        <b/>
        <sz val="10"/>
        <color theme="1"/>
        <rFont val="Arial"/>
        <family val="2"/>
      </rPr>
      <t>Activity</t>
    </r>
    <r>
      <rPr>
        <b/>
        <sz val="10"/>
        <rFont val="Arial"/>
        <family val="2"/>
      </rPr>
      <t>:</t>
    </r>
  </si>
  <si>
    <t>Date(s) planned:</t>
  </si>
  <si>
    <t>Name of the applicant:</t>
  </si>
  <si>
    <t>Budget prepared by:</t>
  </si>
  <si>
    <t>Telephone:</t>
  </si>
  <si>
    <t>Budget date:</t>
  </si>
  <si>
    <t>Final Costs for the period ending:</t>
  </si>
  <si>
    <t>Signature:</t>
  </si>
  <si>
    <r>
      <t>SUMMARY of FINANCING PLAN &amp; REVENUE PROJECTIONS VS. ACTUAL</t>
    </r>
    <r>
      <rPr>
        <b/>
        <sz val="9"/>
        <color rgb="FF00B0F0"/>
        <rFont val="Arial"/>
        <family val="2"/>
      </rPr>
      <t xml:space="preserve"> </t>
    </r>
    <r>
      <rPr>
        <b/>
        <sz val="9"/>
        <color theme="1"/>
        <rFont val="Arial"/>
        <family val="2"/>
      </rPr>
      <t>REVENUE</t>
    </r>
  </si>
  <si>
    <t>Code</t>
  </si>
  <si>
    <t>Description</t>
  </si>
  <si>
    <t>Projected Income - FESTIVAL</t>
  </si>
  <si>
    <t>Projected Income - MARKET</t>
  </si>
  <si>
    <t>Actual Income - FESTIVAL</t>
  </si>
  <si>
    <t>Actual Income - MARKET</t>
  </si>
  <si>
    <t>Difference - FESTIVAL</t>
  </si>
  <si>
    <t>Difference - MARKET</t>
  </si>
  <si>
    <t xml:space="preserve">Explanatory notes </t>
  </si>
  <si>
    <t>1.0</t>
  </si>
  <si>
    <t>Government Subsidies/Contributions</t>
  </si>
  <si>
    <t>2.1</t>
  </si>
  <si>
    <t>Private Monetary Sponsors</t>
  </si>
  <si>
    <t>2.2</t>
  </si>
  <si>
    <t>Private In-Kind Sponsors</t>
  </si>
  <si>
    <t>3.0</t>
  </si>
  <si>
    <t>Independent Income</t>
  </si>
  <si>
    <t>4.0</t>
  </si>
  <si>
    <t>Donations</t>
  </si>
  <si>
    <t>5.0</t>
  </si>
  <si>
    <t>Other Revenues</t>
  </si>
  <si>
    <t>TOTAL REVENUE PROJECTIONS &amp; ACTUAL REVENUE</t>
  </si>
  <si>
    <t>SUMMARY of BUDGETED EXPENSES &amp; ACTUAL EXPENSES</t>
  </si>
  <si>
    <t>Category</t>
  </si>
  <si>
    <t>Projected Expenses - FESTIVAL</t>
  </si>
  <si>
    <t>Projected Expenses - MARKET</t>
  </si>
  <si>
    <t>Actual Expenses - FESTIVAL</t>
  </si>
  <si>
    <t>Actual Expenses - MARKET</t>
  </si>
  <si>
    <t>Explanatory notes</t>
  </si>
  <si>
    <t>Programming</t>
  </si>
  <si>
    <t>2.0</t>
  </si>
  <si>
    <t>Communications and promotion</t>
  </si>
  <si>
    <t>Production</t>
  </si>
  <si>
    <t>TOTAL DIRECT COSTS (1.0 to 3.0)</t>
  </si>
  <si>
    <r>
      <t xml:space="preserve">Administration </t>
    </r>
    <r>
      <rPr>
        <sz val="9"/>
        <rFont val="Arial"/>
        <family val="2"/>
      </rPr>
      <t>(total administration fees should not be higher than 25% of total festival and market  direct costs 1.0 to 3.0)</t>
    </r>
  </si>
  <si>
    <t>TOTAL BUDGET &amp; ACTUAL EXPENSES</t>
  </si>
  <si>
    <t>NET POSITION</t>
  </si>
  <si>
    <t>Title:</t>
  </si>
  <si>
    <t>COMPLETED AT TIME OF APPLICATION</t>
  </si>
  <si>
    <t>COMPLETED AT FINAL REPORT DELIVERY</t>
  </si>
  <si>
    <t>Confirmed (Y/N) - 
FESTIVAL</t>
  </si>
  <si>
    <t>Confirmed (Y/N) - 
MARKET</t>
  </si>
  <si>
    <t>Actual Income  - 
FESTIVAL</t>
  </si>
  <si>
    <t>Actual Income  - 
MARKET</t>
  </si>
  <si>
    <t>Difference - 
FESTIVAL</t>
  </si>
  <si>
    <t>Difference - 
MARKET</t>
  </si>
  <si>
    <t>GOVERNMENT SUBSIDIES AND CONTRIBUTIONS</t>
  </si>
  <si>
    <t>FEDERAL GOVERNMENT</t>
  </si>
  <si>
    <t>1.1.1</t>
  </si>
  <si>
    <t>Telefilm Canada</t>
  </si>
  <si>
    <t>1.1.2</t>
  </si>
  <si>
    <t>Heritage Canada</t>
  </si>
  <si>
    <t>1.1.3</t>
  </si>
  <si>
    <t>Canada Council for the Arts</t>
  </si>
  <si>
    <t>1.1.4</t>
  </si>
  <si>
    <t xml:space="preserve">Canada Economic Development </t>
  </si>
  <si>
    <t>1.1.5</t>
  </si>
  <si>
    <t>Foreign Affairs and International Trade Canada</t>
  </si>
  <si>
    <t>1.1.6</t>
  </si>
  <si>
    <t>Other ministries, organizations, Cdn. Consulates or embassies</t>
  </si>
  <si>
    <t>(specify - add lines as needed)</t>
  </si>
  <si>
    <t xml:space="preserve">Total Federal Government </t>
  </si>
  <si>
    <t>PROVINCIAL GOVERNMENT</t>
  </si>
  <si>
    <t>1.2.1</t>
  </si>
  <si>
    <t xml:space="preserve">Ministry of  Culture </t>
  </si>
  <si>
    <t>1.2.2</t>
  </si>
  <si>
    <t>Ministry of Tourism</t>
  </si>
  <si>
    <t>1.2.3</t>
  </si>
  <si>
    <t>Employment programs</t>
  </si>
  <si>
    <t>1.2.4</t>
  </si>
  <si>
    <t>Other(s)</t>
  </si>
  <si>
    <t>Total Provincial Government</t>
  </si>
  <si>
    <t>MUNICIPAL GOVERNMENT</t>
  </si>
  <si>
    <t>1.3.1</t>
  </si>
  <si>
    <t>City of  (specify city's name)</t>
  </si>
  <si>
    <t>1.3.2</t>
  </si>
  <si>
    <t>Total Municipal Government</t>
  </si>
  <si>
    <r>
      <t>OTHER GOVERNMENT SUBSIDIES &amp; CONTRIBUTIONS</t>
    </r>
    <r>
      <rPr>
        <i/>
        <sz val="8"/>
        <rFont val="Arial"/>
        <family val="2"/>
      </rPr>
      <t xml:space="preserve"> (add line(s) as needed)</t>
    </r>
  </si>
  <si>
    <t>1.4.1</t>
  </si>
  <si>
    <t>Other</t>
  </si>
  <si>
    <t>(specify)</t>
  </si>
  <si>
    <t>1.4.2</t>
  </si>
  <si>
    <t>Total Other Subsidies and Contributions</t>
  </si>
  <si>
    <t>PRIVATE SPONSORS</t>
  </si>
  <si>
    <r>
      <t xml:space="preserve">PRIVATE MONETARY SPONSORS </t>
    </r>
    <r>
      <rPr>
        <i/>
        <sz val="8"/>
        <rFont val="Arial"/>
        <family val="2"/>
      </rPr>
      <t>(specify name and contribution of each sponsor; add or remove lines as needed)</t>
    </r>
  </si>
  <si>
    <t>2.1.1</t>
  </si>
  <si>
    <t>Main sponsor</t>
  </si>
  <si>
    <t>2.1.2a</t>
  </si>
  <si>
    <t>Major sponsor</t>
  </si>
  <si>
    <t>2.1.2b</t>
  </si>
  <si>
    <t>2.1.2c</t>
  </si>
  <si>
    <t>Major sponsor(s)</t>
  </si>
  <si>
    <t>Total Cash Sponsors</t>
  </si>
  <si>
    <r>
      <t xml:space="preserve">PRIVATE IN KIND SPONSORS - Other Than Monetary </t>
    </r>
    <r>
      <rPr>
        <i/>
        <sz val="8"/>
        <rFont val="Arial"/>
        <family val="2"/>
      </rPr>
      <t>(specify the name and value of the contribution of each sponsor; add lines as needed)</t>
    </r>
  </si>
  <si>
    <t>2.2.1</t>
  </si>
  <si>
    <t>2.2.2a</t>
  </si>
  <si>
    <t>2.2.2b</t>
  </si>
  <si>
    <t>2.2.3</t>
  </si>
  <si>
    <t>Media partner(s)</t>
  </si>
  <si>
    <t>2.2.4</t>
  </si>
  <si>
    <t>Location sponsor(s)</t>
  </si>
  <si>
    <t>2.2.5</t>
  </si>
  <si>
    <t>Other sponsor(s)</t>
  </si>
  <si>
    <t>Total Sponsor In Kind</t>
  </si>
  <si>
    <t>EARNED REVENUE</t>
  </si>
  <si>
    <t xml:space="preserve">Tickets and passes </t>
  </si>
  <si>
    <t>Registration Fees</t>
  </si>
  <si>
    <t xml:space="preserve">Film/Award Submission Fees </t>
  </si>
  <si>
    <t>Merchandise sales</t>
  </si>
  <si>
    <t>Online Ad Sales</t>
  </si>
  <si>
    <t>Fundraising Activities</t>
  </si>
  <si>
    <t>Total Independent Income</t>
  </si>
  <si>
    <r>
      <t xml:space="preserve">DONATIONS </t>
    </r>
    <r>
      <rPr>
        <i/>
        <sz val="8"/>
        <rFont val="Arial"/>
        <family val="2"/>
      </rPr>
      <t>(add line(s) as needed)</t>
    </r>
  </si>
  <si>
    <t>Individual/foundation/corporation</t>
  </si>
  <si>
    <t>Total Donations</t>
  </si>
  <si>
    <r>
      <t xml:space="preserve">OTHER REVENUES </t>
    </r>
    <r>
      <rPr>
        <i/>
        <sz val="8"/>
        <rFont val="Arial"/>
        <family val="2"/>
      </rPr>
      <t>(add line(s) as needed)</t>
    </r>
  </si>
  <si>
    <t>Total Other Income</t>
  </si>
  <si>
    <t>TOTAL INCOME</t>
  </si>
  <si>
    <t>Actual Expenses - 
FESTIVAL</t>
  </si>
  <si>
    <t>Actual Expenses - 
MARKET</t>
  </si>
  <si>
    <t>PROGRAMMING</t>
  </si>
  <si>
    <t>1.1</t>
  </si>
  <si>
    <r>
      <t xml:space="preserve">Staff Salaries and benefits </t>
    </r>
    <r>
      <rPr>
        <sz val="10"/>
        <rFont val="Arial"/>
        <family val="2"/>
      </rPr>
      <t>(pro-rated per cost category and for the funded activity only)</t>
    </r>
  </si>
  <si>
    <t>1.2</t>
  </si>
  <si>
    <t>Consultants, mentors or programmers (non-staff) fees</t>
  </si>
  <si>
    <t>1.3</t>
  </si>
  <si>
    <t>Prizes and awards-giving</t>
  </si>
  <si>
    <t>1.4</t>
  </si>
  <si>
    <t>Special projects</t>
  </si>
  <si>
    <t>1.5</t>
  </si>
  <si>
    <t>Travel and accommodation (staff programming related)</t>
  </si>
  <si>
    <t>1.6</t>
  </si>
  <si>
    <t>Translators</t>
  </si>
  <si>
    <t>1.7</t>
  </si>
  <si>
    <t>Other (specify in notes)</t>
  </si>
  <si>
    <t>Total Programming</t>
  </si>
  <si>
    <t>COMMUNICATIONS AND PROMOTION</t>
  </si>
  <si>
    <r>
      <rPr>
        <sz val="10"/>
        <color theme="1"/>
        <rFont val="Arial"/>
        <family val="2"/>
      </rPr>
      <t xml:space="preserve">Staff </t>
    </r>
    <r>
      <rPr>
        <sz val="10"/>
        <rFont val="Arial"/>
        <family val="2"/>
      </rPr>
      <t>Salaries and benefits (pro-rated per cost category and for the funded activity only)</t>
    </r>
  </si>
  <si>
    <t>Consultant fees</t>
  </si>
  <si>
    <t>2.3</t>
  </si>
  <si>
    <t>Promotional materials</t>
  </si>
  <si>
    <t>2.4</t>
  </si>
  <si>
    <t>Digital and social media related expenses</t>
  </si>
  <si>
    <t>2.5</t>
  </si>
  <si>
    <t>Advertising</t>
  </si>
  <si>
    <t>2.6</t>
  </si>
  <si>
    <t>Website maintenance/redesign</t>
  </si>
  <si>
    <t>2.7</t>
  </si>
  <si>
    <t>Internet/Bandwidth increases</t>
  </si>
  <si>
    <t>2.8</t>
  </si>
  <si>
    <t>Translation/revision</t>
  </si>
  <si>
    <t>2.9</t>
  </si>
  <si>
    <t>Total for communications and promotion</t>
  </si>
  <si>
    <t>PRODUCTION</t>
  </si>
  <si>
    <t>3.1</t>
  </si>
  <si>
    <r>
      <rPr>
        <sz val="10"/>
        <color theme="1"/>
        <rFont val="Arial"/>
        <family val="2"/>
      </rPr>
      <t xml:space="preserve">Staff </t>
    </r>
    <r>
      <rPr>
        <sz val="10"/>
        <rFont val="Arial"/>
        <family val="2"/>
      </rPr>
      <t>Salaries and benefits</t>
    </r>
    <r>
      <rPr>
        <sz val="10"/>
        <color theme="1"/>
        <rFont val="Arial"/>
        <family val="2"/>
      </rPr>
      <t xml:space="preserve"> </t>
    </r>
    <r>
      <rPr>
        <sz val="10"/>
        <rFont val="Arial"/>
        <family val="2"/>
      </rPr>
      <t>(pro-rated per cost category and for the funded activity only)</t>
    </r>
  </si>
  <si>
    <t>3.2</t>
  </si>
  <si>
    <t>Freelance, contractual labour, technical crew (non-staff)</t>
  </si>
  <si>
    <t>3.4</t>
  </si>
  <si>
    <t>Travel and accommodation (talent and guests)</t>
  </si>
  <si>
    <t>3.5</t>
  </si>
  <si>
    <t>Permits</t>
  </si>
  <si>
    <t>3.6</t>
  </si>
  <si>
    <t>Venue rentals</t>
  </si>
  <si>
    <t>3.7</t>
  </si>
  <si>
    <t>Talent/guest appearances</t>
  </si>
  <si>
    <t>Equipment rentals</t>
  </si>
  <si>
    <t>Vehicle rentals</t>
  </si>
  <si>
    <t>Entertainment and networking activities</t>
  </si>
  <si>
    <t>Film and other license fees</t>
  </si>
  <si>
    <t xml:space="preserve">Catering </t>
  </si>
  <si>
    <t>Insurance</t>
  </si>
  <si>
    <t>Total for Production</t>
  </si>
  <si>
    <r>
      <t xml:space="preserve">TOTAL DIRECT COSTS </t>
    </r>
    <r>
      <rPr>
        <sz val="10"/>
        <color theme="1"/>
        <rFont val="Arial"/>
        <family val="2"/>
      </rPr>
      <t>(1.0 to 3.0)</t>
    </r>
  </si>
  <si>
    <r>
      <t xml:space="preserve">ADMINISTRATION </t>
    </r>
    <r>
      <rPr>
        <sz val="10"/>
        <rFont val="Arial"/>
        <family val="2"/>
      </rPr>
      <t>(maximum 25% of total direct costs)</t>
    </r>
  </si>
  <si>
    <t>4.1</t>
  </si>
  <si>
    <r>
      <rPr>
        <sz val="10"/>
        <color theme="1"/>
        <rFont val="Arial"/>
        <family val="2"/>
      </rPr>
      <t>Staff</t>
    </r>
    <r>
      <rPr>
        <sz val="10"/>
        <rFont val="Arial"/>
        <family val="2"/>
      </rPr>
      <t xml:space="preserve"> Salaries and benefits</t>
    </r>
    <r>
      <rPr>
        <sz val="10"/>
        <color rgb="FF00B0F0"/>
        <rFont val="Arial"/>
        <family val="2"/>
      </rPr>
      <t xml:space="preserve"> </t>
    </r>
    <r>
      <rPr>
        <sz val="10"/>
        <rFont val="Arial"/>
        <family val="2"/>
      </rPr>
      <t xml:space="preserve">(pro-rated per cost category and for the funded activity only) </t>
    </r>
  </si>
  <si>
    <t>4.2</t>
  </si>
  <si>
    <r>
      <t xml:space="preserve">Office </t>
    </r>
    <r>
      <rPr>
        <sz val="10"/>
        <color theme="1"/>
        <rFont val="Arial"/>
        <family val="2"/>
      </rPr>
      <t>supplies, photocopies and postal fees</t>
    </r>
    <r>
      <rPr>
        <sz val="10"/>
        <rFont val="Arial"/>
        <family val="2"/>
      </rPr>
      <t xml:space="preserve"> (pro-rated and specifically related to the activity only)</t>
    </r>
  </si>
  <si>
    <t>4.3</t>
  </si>
  <si>
    <r>
      <t>Office rent</t>
    </r>
    <r>
      <rPr>
        <sz val="10"/>
        <color theme="1"/>
        <rFont val="Arial"/>
        <family val="2"/>
      </rPr>
      <t xml:space="preserve"> </t>
    </r>
    <r>
      <rPr>
        <sz val="10"/>
        <rFont val="Arial"/>
        <family val="2"/>
      </rPr>
      <t>(pro-rated and specifically related to the activity only)</t>
    </r>
  </si>
  <si>
    <t>4.4</t>
  </si>
  <si>
    <t>Accounting, banking &amp; legal fees</t>
  </si>
  <si>
    <t>4.5</t>
  </si>
  <si>
    <t>Taxes</t>
  </si>
  <si>
    <t>4.6</t>
  </si>
  <si>
    <r>
      <t xml:space="preserve">Equipment rental (computers, cell phones, </t>
    </r>
    <r>
      <rPr>
        <sz val="9"/>
        <rFont val="Arial"/>
        <family val="2"/>
      </rPr>
      <t>specifically</t>
    </r>
    <r>
      <rPr>
        <sz val="9"/>
        <color theme="1"/>
        <rFont val="Arial"/>
        <family val="2"/>
      </rPr>
      <t xml:space="preserve"> related to the activity only)</t>
    </r>
  </si>
  <si>
    <t>4.7</t>
  </si>
  <si>
    <r>
      <t xml:space="preserve">Utilities (telephone, electricity, heat, etc.) (pro-rated </t>
    </r>
    <r>
      <rPr>
        <sz val="10"/>
        <rFont val="Arial"/>
        <family val="2"/>
      </rPr>
      <t>and specifically</t>
    </r>
    <r>
      <rPr>
        <sz val="10"/>
        <color theme="1"/>
        <rFont val="Arial"/>
        <family val="2"/>
      </rPr>
      <t xml:space="preserve"> related to the activity only)</t>
    </r>
  </si>
  <si>
    <t>4.8</t>
  </si>
  <si>
    <t>Total for administration</t>
  </si>
  <si>
    <t>% of administration fees  / total direct costs - FESTIVAL + MARKET</t>
  </si>
  <si>
    <t>TOTAL EXPENSES</t>
  </si>
  <si>
    <t>The costs of the Activity include the following related-party transactions:</t>
  </si>
  <si>
    <t>LIST OF RELATED PARTY TRANSACTIONS ("RPT")</t>
  </si>
  <si>
    <t>(add lines as needed)</t>
  </si>
  <si>
    <t>Budget Code</t>
  </si>
  <si>
    <t>Name of company or individual</t>
  </si>
  <si>
    <t>Type of Related Party</t>
  </si>
  <si>
    <r>
      <t>Measure*</t>
    </r>
    <r>
      <rPr>
        <i/>
        <sz val="8"/>
        <rFont val="Arial"/>
        <family val="2"/>
      </rPr>
      <t xml:space="preserve"> (actual cost or exchange value)</t>
    </r>
  </si>
  <si>
    <t>Amount</t>
  </si>
  <si>
    <t>* Choose one *</t>
  </si>
  <si>
    <t>TOTAL RELATED PARTY TRANSACTIONS</t>
  </si>
  <si>
    <t>* (1) Transactions linked to services provided by the society's employees are based on actual costs;</t>
  </si>
  <si>
    <t xml:space="preserve">   (2) The exchange value is the measure that has been used for all other transactions.</t>
  </si>
  <si>
    <t xml:space="preserve">I certify that all the information provided is accurate and complete and that there is no omission of important information.   </t>
  </si>
  <si>
    <t>Signature</t>
  </si>
  <si>
    <t>Date</t>
  </si>
  <si>
    <r>
      <t>DEFINITIONS</t>
    </r>
    <r>
      <rPr>
        <b/>
        <sz val="9"/>
        <rFont val="Arial"/>
        <family val="2"/>
      </rPr>
      <t> (From CICA Handbook) :</t>
    </r>
  </si>
  <si>
    <t>« Related parties exist when one party has the ability to exercise, directly or indirectly, control, joint control or significant influence over the other.  Two or more parties are related when they are subject to common control, joint or common significant influence.  Related parties also include management and immediate family members. »</t>
  </si>
  <si>
    <t>« A related party transaction is a transfer of economic resources or obligations between related parties, or the provision of services by one party to a related party, regardless of whether any consideration is exchanged. The parties to the transaction are related prior to the transaction.  When the relationship arises as a result of the transaction, the transaction is not one between related parties.»</t>
  </si>
  <si>
    <t>« Control of an enterprise is the continuing power to determine its strategic operating, investing and financing policies without the cooperation of others. »</t>
  </si>
  <si>
    <t>« Significant influence over an enterprise is the ability to affect the strategic operating, investing and financing policies of the enterprise. »</t>
  </si>
  <si>
    <t>Parent Company</t>
  </si>
  <si>
    <t>Actual cost</t>
  </si>
  <si>
    <t>Subsidiary</t>
  </si>
  <si>
    <t>Exchange value</t>
  </si>
  <si>
    <t>Family members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</si>
</sst>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_);_(&quot;$&quot;* \(#,##0\);_(&quot;$&quot;* &quot;-&quot;_);_(@_)"/>
    <numFmt numFmtId="165" formatCode="_ * #,##0.00_)\ &quot;$&quot;_ ;_ * \(#,##0.00\)\ &quot;$&quot;_ ;_ * &quot;-&quot;??_)\ &quot;$&quot;_ ;_ @_ "/>
    <numFmt numFmtId="166" formatCode="0.0"/>
  </numFmts>
  <fonts count="29" x14ac:knownFonts="1">
    <font>
      <sz val="10"/>
      <name val="Arial"/>
    </font>
    <font>
      <sz val="10"/>
      <name val="Arial"/>
      <family val="2"/>
    </font>
    <font>
      <sz val="8"/>
      <name val="Arial"/>
      <family val="2"/>
    </font>
    <font>
      <sz val="12"/>
      <name val="Arial"/>
      <family val="2"/>
    </font>
    <font>
      <b/>
      <sz val="10"/>
      <name val="Arial"/>
      <family val="2"/>
    </font>
    <font>
      <b/>
      <sz val="14"/>
      <name val="Arial"/>
      <family val="2"/>
    </font>
    <font>
      <sz val="14"/>
      <name val="Arial"/>
      <family val="2"/>
    </font>
    <font>
      <b/>
      <sz val="9"/>
      <name val="Arial"/>
      <family val="2"/>
    </font>
    <font>
      <sz val="9"/>
      <name val="Arial"/>
      <family val="2"/>
    </font>
    <font>
      <sz val="8"/>
      <name val="Arial"/>
      <family val="2"/>
    </font>
    <font>
      <i/>
      <sz val="8"/>
      <name val="Arial"/>
      <family val="2"/>
    </font>
    <font>
      <b/>
      <sz val="8"/>
      <name val="Arial"/>
      <family val="2"/>
    </font>
    <font>
      <sz val="10"/>
      <name val="Arial"/>
      <family val="2"/>
    </font>
    <font>
      <i/>
      <sz val="10"/>
      <name val="Arial"/>
      <family val="2"/>
    </font>
    <font>
      <b/>
      <sz val="9"/>
      <color indexed="10"/>
      <name val="Arial"/>
      <family val="2"/>
    </font>
    <font>
      <b/>
      <u/>
      <sz val="9"/>
      <name val="Arial"/>
      <family val="2"/>
    </font>
    <font>
      <sz val="10"/>
      <color rgb="FFFF0000"/>
      <name val="Arial"/>
      <family val="2"/>
    </font>
    <font>
      <sz val="12"/>
      <color rgb="FFFF0000"/>
      <name val="Arial"/>
      <family val="2"/>
    </font>
    <font>
      <sz val="10"/>
      <color theme="1"/>
      <name val="Arial"/>
      <family val="2"/>
    </font>
    <font>
      <sz val="9"/>
      <color theme="1"/>
      <name val="Arial"/>
      <family val="2"/>
    </font>
    <font>
      <b/>
      <sz val="10"/>
      <color theme="1"/>
      <name val="Arial"/>
      <family val="2"/>
    </font>
    <font>
      <b/>
      <sz val="9"/>
      <color rgb="FF00B0F0"/>
      <name val="Arial"/>
      <family val="2"/>
    </font>
    <font>
      <sz val="10"/>
      <color rgb="FF00B0F0"/>
      <name val="Arial"/>
      <family val="2"/>
    </font>
    <font>
      <b/>
      <sz val="9"/>
      <color theme="1"/>
      <name val="Arial"/>
      <family val="2"/>
    </font>
    <font>
      <b/>
      <sz val="9"/>
      <color rgb="FFFF0000"/>
      <name val="Arial"/>
      <family val="2"/>
    </font>
    <font>
      <sz val="10"/>
      <name val="Arial"/>
      <family val="2"/>
    </font>
    <font>
      <b/>
      <sz val="9"/>
      <color indexed="62"/>
      <name val="Arial"/>
      <family val="2"/>
    </font>
    <font>
      <b/>
      <sz val="10"/>
      <color indexed="10"/>
      <name val="Arial"/>
      <family val="2"/>
    </font>
    <font>
      <b/>
      <sz val="10"/>
      <color indexed="62"/>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165" fontId="1" fillId="0" borderId="0" applyFont="0" applyFill="0" applyBorder="0" applyAlignment="0" applyProtection="0"/>
    <xf numFmtId="9" fontId="25" fillId="0" borderId="0" applyFont="0" applyFill="0" applyBorder="0" applyAlignment="0" applyProtection="0"/>
  </cellStyleXfs>
  <cellXfs count="176">
    <xf numFmtId="0" fontId="0" fillId="0" borderId="0" xfId="0"/>
    <xf numFmtId="0" fontId="3" fillId="0" borderId="0" xfId="0" applyFont="1"/>
    <xf numFmtId="0" fontId="4" fillId="0" borderId="0" xfId="0" applyFont="1"/>
    <xf numFmtId="0" fontId="1" fillId="0" borderId="0" xfId="0" applyFont="1"/>
    <xf numFmtId="0" fontId="5" fillId="0" borderId="0" xfId="0" applyFont="1"/>
    <xf numFmtId="0" fontId="8" fillId="0" borderId="0" xfId="0" applyFont="1"/>
    <xf numFmtId="0" fontId="7" fillId="0" borderId="0" xfId="0" applyFont="1" applyAlignment="1">
      <alignment horizontal="right"/>
    </xf>
    <xf numFmtId="0" fontId="8" fillId="0" borderId="0" xfId="0" applyFont="1" applyAlignment="1">
      <alignment horizontal="right"/>
    </xf>
    <xf numFmtId="0" fontId="2" fillId="0" borderId="0" xfId="0" applyFont="1"/>
    <xf numFmtId="0" fontId="7" fillId="0" borderId="0" xfId="0" applyFont="1"/>
    <xf numFmtId="0" fontId="4" fillId="0" borderId="0" xfId="0" applyFont="1" applyAlignment="1">
      <alignment horizontal="left"/>
    </xf>
    <xf numFmtId="0" fontId="7" fillId="2" borderId="1" xfId="0" applyFont="1" applyFill="1" applyBorder="1" applyAlignment="1">
      <alignment horizontal="center"/>
    </xf>
    <xf numFmtId="0" fontId="8" fillId="0" borderId="1" xfId="0" applyFont="1" applyBorder="1"/>
    <xf numFmtId="165" fontId="3" fillId="0" borderId="0" xfId="0" applyNumberFormat="1" applyFont="1"/>
    <xf numFmtId="165" fontId="8" fillId="0" borderId="0" xfId="0" applyNumberFormat="1" applyFont="1"/>
    <xf numFmtId="0" fontId="7" fillId="0" borderId="1" xfId="0" applyFont="1" applyBorder="1"/>
    <xf numFmtId="165" fontId="1" fillId="0" borderId="0" xfId="0" applyNumberFormat="1" applyFont="1"/>
    <xf numFmtId="0" fontId="9" fillId="0" borderId="0" xfId="0" applyFont="1"/>
    <xf numFmtId="0" fontId="7" fillId="2" borderId="1" xfId="0" applyFont="1" applyFill="1" applyBorder="1"/>
    <xf numFmtId="0" fontId="7" fillId="0" borderId="1" xfId="0" quotePrefix="1" applyFont="1" applyBorder="1"/>
    <xf numFmtId="0" fontId="2" fillId="0" borderId="1" xfId="0" applyFont="1" applyBorder="1" applyAlignment="1">
      <alignment horizontal="left"/>
    </xf>
    <xf numFmtId="0" fontId="7" fillId="2" borderId="1" xfId="0" applyFont="1" applyFill="1" applyBorder="1" applyAlignment="1">
      <alignment horizontal="center" wrapText="1"/>
    </xf>
    <xf numFmtId="0" fontId="7" fillId="0" borderId="1" xfId="0" applyFont="1" applyBorder="1" applyAlignment="1">
      <alignment horizontal="right"/>
    </xf>
    <xf numFmtId="0" fontId="4" fillId="0" borderId="1" xfId="0" applyFont="1" applyBorder="1" applyAlignment="1">
      <alignment horizontal="right"/>
    </xf>
    <xf numFmtId="0" fontId="4" fillId="0" borderId="7" xfId="0" applyFont="1" applyBorder="1" applyAlignment="1">
      <alignment horizontal="center"/>
    </xf>
    <xf numFmtId="0" fontId="13" fillId="0" borderId="0" xfId="0" applyFont="1" applyAlignment="1">
      <alignment horizontal="justify" vertical="top" wrapText="1"/>
    </xf>
    <xf numFmtId="0" fontId="10" fillId="0" borderId="0" xfId="0" quotePrefix="1" applyFont="1"/>
    <xf numFmtId="0" fontId="11" fillId="0" borderId="1" xfId="0" applyFont="1" applyBorder="1" applyAlignment="1">
      <alignment wrapText="1"/>
    </xf>
    <xf numFmtId="0" fontId="1" fillId="0" borderId="1" xfId="0" applyFont="1" applyBorder="1"/>
    <xf numFmtId="49" fontId="7" fillId="0" borderId="0" xfId="0" applyNumberFormat="1" applyFont="1"/>
    <xf numFmtId="49" fontId="1" fillId="0" borderId="0" xfId="0" applyNumberFormat="1" applyFont="1"/>
    <xf numFmtId="49" fontId="4" fillId="0" borderId="0" xfId="0" applyNumberFormat="1" applyFont="1"/>
    <xf numFmtId="49" fontId="5" fillId="0" borderId="0" xfId="0" applyNumberFormat="1" applyFont="1"/>
    <xf numFmtId="49" fontId="0" fillId="0" borderId="0" xfId="0" applyNumberFormat="1"/>
    <xf numFmtId="49" fontId="3" fillId="0" borderId="0" xfId="0" applyNumberFormat="1" applyFont="1"/>
    <xf numFmtId="164" fontId="3" fillId="0" borderId="0" xfId="0" applyNumberFormat="1" applyFont="1"/>
    <xf numFmtId="164" fontId="12" fillId="0" borderId="0" xfId="0" applyNumberFormat="1" applyFont="1"/>
    <xf numFmtId="164" fontId="5" fillId="0" borderId="0" xfId="0" applyNumberFormat="1" applyFont="1"/>
    <xf numFmtId="164" fontId="6" fillId="0" borderId="0" xfId="0" applyNumberFormat="1" applyFont="1"/>
    <xf numFmtId="164" fontId="0" fillId="0" borderId="0" xfId="0" applyNumberFormat="1"/>
    <xf numFmtId="164" fontId="2" fillId="0" borderId="0" xfId="0" applyNumberFormat="1" applyFont="1" applyAlignment="1">
      <alignment horizontal="center"/>
    </xf>
    <xf numFmtId="164" fontId="8" fillId="0" borderId="0" xfId="0" applyNumberFormat="1" applyFont="1"/>
    <xf numFmtId="164" fontId="7" fillId="0" borderId="1" xfId="0" applyNumberFormat="1" applyFont="1" applyBorder="1"/>
    <xf numFmtId="164" fontId="7" fillId="0" borderId="0" xfId="0" applyNumberFormat="1" applyFont="1"/>
    <xf numFmtId="164" fontId="7" fillId="0" borderId="2" xfId="0" applyNumberFormat="1" applyFont="1" applyBorder="1"/>
    <xf numFmtId="164" fontId="7" fillId="0" borderId="8" xfId="0" applyNumberFormat="1" applyFont="1" applyBorder="1"/>
    <xf numFmtId="165" fontId="14" fillId="2" borderId="1" xfId="0" applyNumberFormat="1" applyFont="1" applyFill="1" applyBorder="1" applyAlignment="1">
      <alignment horizontal="center" wrapText="1"/>
    </xf>
    <xf numFmtId="0" fontId="15" fillId="0" borderId="0" xfId="0" applyFont="1"/>
    <xf numFmtId="0" fontId="16" fillId="0" borderId="0" xfId="0" applyFont="1"/>
    <xf numFmtId="0" fontId="17" fillId="0" borderId="0" xfId="0" applyFont="1"/>
    <xf numFmtId="0" fontId="18" fillId="0" borderId="1" xfId="0" applyFont="1" applyBorder="1"/>
    <xf numFmtId="0" fontId="18" fillId="0" borderId="1" xfId="0" applyFont="1" applyBorder="1" applyAlignment="1">
      <alignment wrapText="1"/>
    </xf>
    <xf numFmtId="49" fontId="18" fillId="0" borderId="6" xfId="0" applyNumberFormat="1" applyFont="1" applyBorder="1"/>
    <xf numFmtId="0" fontId="20" fillId="0" borderId="1" xfId="0" applyFont="1" applyBorder="1" applyAlignment="1">
      <alignment horizontal="right"/>
    </xf>
    <xf numFmtId="0" fontId="19" fillId="0" borderId="1" xfId="0" applyFont="1" applyBorder="1" applyAlignment="1">
      <alignment wrapText="1"/>
    </xf>
    <xf numFmtId="0" fontId="1" fillId="0" borderId="1" xfId="0" applyFont="1" applyBorder="1" applyAlignment="1">
      <alignment wrapText="1"/>
    </xf>
    <xf numFmtId="0" fontId="7" fillId="0" borderId="1" xfId="0" applyFont="1" applyBorder="1" applyAlignment="1">
      <alignment horizontal="right" wrapText="1"/>
    </xf>
    <xf numFmtId="0" fontId="24" fillId="2" borderId="1" xfId="0" applyFont="1" applyFill="1" applyBorder="1" applyAlignment="1">
      <alignment horizontal="center" wrapText="1"/>
    </xf>
    <xf numFmtId="49" fontId="1" fillId="0" borderId="1" xfId="0" applyNumberFormat="1" applyFont="1" applyBorder="1"/>
    <xf numFmtId="49" fontId="1" fillId="0" borderId="6" xfId="0" applyNumberFormat="1" applyFont="1" applyBorder="1"/>
    <xf numFmtId="165" fontId="7" fillId="2" borderId="1" xfId="0" applyNumberFormat="1" applyFont="1" applyFill="1" applyBorder="1" applyAlignment="1">
      <alignment horizontal="center" wrapText="1"/>
    </xf>
    <xf numFmtId="0" fontId="8" fillId="0" borderId="3" xfId="0" applyFont="1" applyBorder="1"/>
    <xf numFmtId="0" fontId="4" fillId="0" borderId="0" xfId="0" applyFont="1" applyAlignment="1">
      <alignment horizontal="right"/>
    </xf>
    <xf numFmtId="0" fontId="7" fillId="0" borderId="1" xfId="0" applyFont="1" applyBorder="1" applyAlignment="1">
      <alignment wrapText="1"/>
    </xf>
    <xf numFmtId="0" fontId="20" fillId="0" borderId="0" xfId="0" applyFont="1" applyAlignment="1">
      <alignment horizontal="right"/>
    </xf>
    <xf numFmtId="0" fontId="2" fillId="3" borderId="1" xfId="0" applyFont="1" applyFill="1" applyBorder="1" applyProtection="1">
      <protection locked="0"/>
    </xf>
    <xf numFmtId="164" fontId="2" fillId="3" borderId="1" xfId="0" applyNumberFormat="1" applyFont="1" applyFill="1" applyBorder="1" applyAlignment="1" applyProtection="1">
      <alignment horizontal="center"/>
      <protection locked="0"/>
    </xf>
    <xf numFmtId="164" fontId="8" fillId="3" borderId="1" xfId="0" applyNumberFormat="1" applyFont="1" applyFill="1" applyBorder="1" applyProtection="1">
      <protection locked="0"/>
    </xf>
    <xf numFmtId="164" fontId="8" fillId="3" borderId="4" xfId="0" applyNumberFormat="1" applyFont="1" applyFill="1" applyBorder="1" applyProtection="1">
      <protection locked="0"/>
    </xf>
    <xf numFmtId="0" fontId="2" fillId="3" borderId="6" xfId="0" applyFont="1" applyFill="1" applyBorder="1" applyAlignment="1" applyProtection="1">
      <alignment wrapText="1"/>
      <protection locked="0"/>
    </xf>
    <xf numFmtId="0" fontId="2" fillId="3" borderId="1" xfId="0" applyFont="1" applyFill="1" applyBorder="1" applyAlignment="1" applyProtection="1">
      <alignment wrapText="1"/>
      <protection locked="0"/>
    </xf>
    <xf numFmtId="0" fontId="2" fillId="3" borderId="6" xfId="0" applyFont="1" applyFill="1" applyBorder="1" applyProtection="1">
      <protection locked="0"/>
    </xf>
    <xf numFmtId="164" fontId="8" fillId="3" borderId="2" xfId="0" applyNumberFormat="1" applyFont="1" applyFill="1" applyBorder="1" applyProtection="1">
      <protection locked="0"/>
    </xf>
    <xf numFmtId="49" fontId="4" fillId="0" borderId="1" xfId="0" applyNumberFormat="1" applyFont="1" applyBorder="1"/>
    <xf numFmtId="164" fontId="26" fillId="2" borderId="1" xfId="0" applyNumberFormat="1" applyFont="1" applyFill="1" applyBorder="1" applyAlignment="1">
      <alignment horizontal="center" wrapText="1"/>
    </xf>
    <xf numFmtId="164" fontId="14" fillId="2" borderId="1" xfId="0" applyNumberFormat="1" applyFont="1" applyFill="1" applyBorder="1" applyAlignment="1">
      <alignment horizontal="center" wrapText="1"/>
    </xf>
    <xf numFmtId="164" fontId="7" fillId="2" borderId="1" xfId="0" applyNumberFormat="1" applyFont="1" applyFill="1" applyBorder="1" applyAlignment="1">
      <alignment horizontal="center" wrapText="1"/>
    </xf>
    <xf numFmtId="49" fontId="4" fillId="2" borderId="1" xfId="0" applyNumberFormat="1" applyFont="1" applyFill="1" applyBorder="1"/>
    <xf numFmtId="0" fontId="4" fillId="2" borderId="1" xfId="0" applyFont="1" applyFill="1" applyBorder="1"/>
    <xf numFmtId="0" fontId="4" fillId="0" borderId="1" xfId="0" applyFont="1" applyBorder="1" applyAlignment="1">
      <alignment horizontal="right" wrapText="1"/>
    </xf>
    <xf numFmtId="0" fontId="8" fillId="0" borderId="1" xfId="0" applyFont="1" applyBorder="1" applyProtection="1">
      <protection locked="0"/>
    </xf>
    <xf numFmtId="0" fontId="8" fillId="0" borderId="1" xfId="0" quotePrefix="1" applyFont="1" applyBorder="1" applyProtection="1">
      <protection locked="0"/>
    </xf>
    <xf numFmtId="164" fontId="8" fillId="0" borderId="4" xfId="0" applyNumberFormat="1" applyFont="1" applyBorder="1"/>
    <xf numFmtId="164" fontId="7" fillId="0" borderId="4" xfId="0" applyNumberFormat="1" applyFont="1" applyBorder="1"/>
    <xf numFmtId="164" fontId="8" fillId="0" borderId="1" xfId="0" applyNumberFormat="1" applyFont="1" applyBorder="1"/>
    <xf numFmtId="164" fontId="8" fillId="0" borderId="6" xfId="0" applyNumberFormat="1" applyFont="1" applyBorder="1"/>
    <xf numFmtId="164" fontId="8" fillId="0" borderId="2" xfId="0" applyNumberFormat="1" applyFont="1" applyBorder="1"/>
    <xf numFmtId="164" fontId="4" fillId="0" borderId="1" xfId="0" applyNumberFormat="1" applyFont="1" applyBorder="1"/>
    <xf numFmtId="0" fontId="2" fillId="0" borderId="1" xfId="0" applyFont="1" applyBorder="1" applyAlignment="1" applyProtection="1">
      <alignment horizontal="left"/>
      <protection locked="0"/>
    </xf>
    <xf numFmtId="0" fontId="8" fillId="3" borderId="1" xfId="0" applyFont="1" applyFill="1" applyBorder="1" applyAlignment="1" applyProtection="1">
      <alignment wrapText="1"/>
      <protection locked="0"/>
    </xf>
    <xf numFmtId="0" fontId="8" fillId="3" borderId="6" xfId="0" applyFont="1" applyFill="1" applyBorder="1" applyAlignment="1" applyProtection="1">
      <alignment wrapText="1"/>
      <protection locked="0"/>
    </xf>
    <xf numFmtId="0" fontId="8" fillId="0" borderId="6" xfId="0" applyFont="1" applyBorder="1"/>
    <xf numFmtId="0" fontId="7" fillId="0" borderId="4" xfId="0" applyFont="1" applyBorder="1"/>
    <xf numFmtId="0" fontId="8" fillId="0" borderId="5" xfId="0" applyFont="1" applyBorder="1" applyProtection="1">
      <protection locked="0"/>
    </xf>
    <xf numFmtId="0" fontId="2" fillId="0" borderId="1" xfId="0" applyFont="1" applyBorder="1" applyAlignment="1" applyProtection="1">
      <alignment wrapText="1"/>
      <protection locked="0"/>
    </xf>
    <xf numFmtId="164" fontId="11" fillId="0" borderId="1" xfId="0" applyNumberFormat="1" applyFont="1" applyBorder="1" applyAlignment="1">
      <alignment horizontal="center"/>
    </xf>
    <xf numFmtId="164" fontId="11" fillId="0" borderId="0" xfId="0" applyNumberFormat="1" applyFont="1" applyAlignment="1">
      <alignment horizontal="center"/>
    </xf>
    <xf numFmtId="164" fontId="11" fillId="0" borderId="2" xfId="0" applyNumberFormat="1" applyFont="1" applyBorder="1" applyAlignment="1">
      <alignment horizontal="center"/>
    </xf>
    <xf numFmtId="164" fontId="11" fillId="0" borderId="8" xfId="0" applyNumberFormat="1" applyFont="1" applyBorder="1" applyAlignment="1">
      <alignment horizontal="center"/>
    </xf>
    <xf numFmtId="164" fontId="1" fillId="0" borderId="0" xfId="0" applyNumberFormat="1" applyFont="1"/>
    <xf numFmtId="0" fontId="8" fillId="0" borderId="6" xfId="0" applyFont="1" applyBorder="1" applyProtection="1">
      <protection locked="0"/>
    </xf>
    <xf numFmtId="164" fontId="1" fillId="0" borderId="1" xfId="0" applyNumberFormat="1" applyFont="1" applyBorder="1"/>
    <xf numFmtId="0" fontId="7" fillId="0" borderId="0" xfId="0" applyFont="1" applyAlignment="1">
      <alignment horizontal="left"/>
    </xf>
    <xf numFmtId="164" fontId="4" fillId="0" borderId="0" xfId="0" applyNumberFormat="1" applyFont="1"/>
    <xf numFmtId="164" fontId="1" fillId="3" borderId="1" xfId="0" applyNumberFormat="1" applyFont="1" applyFill="1" applyBorder="1" applyProtection="1">
      <protection locked="0"/>
    </xf>
    <xf numFmtId="166" fontId="1" fillId="0" borderId="1" xfId="0" applyNumberFormat="1" applyFont="1" applyBorder="1"/>
    <xf numFmtId="166" fontId="1" fillId="0" borderId="1" xfId="0" applyNumberFormat="1" applyFont="1" applyBorder="1" applyAlignment="1">
      <alignment horizontal="left"/>
    </xf>
    <xf numFmtId="2" fontId="1" fillId="0" borderId="1" xfId="0" applyNumberFormat="1" applyFont="1" applyBorder="1" applyAlignment="1">
      <alignment horizontal="left"/>
    </xf>
    <xf numFmtId="9" fontId="4" fillId="4" borderId="1" xfId="2" applyFont="1" applyFill="1" applyBorder="1"/>
    <xf numFmtId="9" fontId="4" fillId="0" borderId="1" xfId="2" applyFont="1" applyBorder="1"/>
    <xf numFmtId="164" fontId="4" fillId="0" borderId="8" xfId="0" applyNumberFormat="1" applyFont="1" applyBorder="1"/>
    <xf numFmtId="0" fontId="7" fillId="0" borderId="2" xfId="0" applyFont="1" applyBorder="1" applyAlignment="1">
      <alignment horizontal="center" wrapText="1"/>
    </xf>
    <xf numFmtId="0" fontId="7" fillId="0" borderId="2" xfId="0" applyFont="1" applyBorder="1" applyAlignment="1">
      <alignment horizontal="center"/>
    </xf>
    <xf numFmtId="49" fontId="8" fillId="3" borderId="1" xfId="0" applyNumberFormat="1" applyFont="1" applyFill="1" applyBorder="1" applyProtection="1">
      <protection locked="0"/>
    </xf>
    <xf numFmtId="0" fontId="8" fillId="3" borderId="1" xfId="0" applyFont="1" applyFill="1" applyBorder="1" applyProtection="1">
      <protection locked="0"/>
    </xf>
    <xf numFmtId="0" fontId="2" fillId="3" borderId="4" xfId="0" applyFont="1" applyFill="1" applyBorder="1" applyAlignment="1" applyProtection="1">
      <alignment horizontal="left"/>
      <protection locked="0"/>
    </xf>
    <xf numFmtId="164" fontId="8" fillId="3" borderId="1" xfId="1" applyNumberFormat="1" applyFont="1" applyFill="1" applyBorder="1" applyProtection="1">
      <protection locked="0"/>
    </xf>
    <xf numFmtId="164" fontId="4" fillId="0" borderId="1" xfId="1" applyNumberFormat="1" applyFont="1" applyBorder="1"/>
    <xf numFmtId="0" fontId="8" fillId="0" borderId="0" xfId="0" applyFont="1" applyAlignment="1">
      <alignment horizontal="justify" vertical="top" wrapText="1"/>
    </xf>
    <xf numFmtId="0" fontId="8" fillId="0" borderId="0" xfId="0" applyFont="1" applyAlignment="1">
      <alignment horizontal="justify"/>
    </xf>
    <xf numFmtId="0" fontId="2" fillId="0" borderId="0" xfId="0" quotePrefix="1" applyFont="1"/>
    <xf numFmtId="0" fontId="4" fillId="0" borderId="0" xfId="0" applyFont="1" applyAlignment="1">
      <alignment horizontal="right" vertical="center"/>
    </xf>
    <xf numFmtId="0" fontId="4" fillId="0" borderId="0" xfId="0" applyFont="1" applyAlignment="1">
      <alignment horizontal="right"/>
    </xf>
    <xf numFmtId="0" fontId="3" fillId="3" borderId="1" xfId="0" applyFont="1" applyFill="1" applyBorder="1" applyAlignment="1" applyProtection="1">
      <alignment vertical="center"/>
      <protection locked="0"/>
    </xf>
    <xf numFmtId="0" fontId="1" fillId="3" borderId="1" xfId="0" applyFont="1" applyFill="1" applyBorder="1" applyAlignment="1" applyProtection="1">
      <protection locked="0"/>
    </xf>
    <xf numFmtId="0" fontId="23" fillId="2" borderId="4" xfId="0" applyFont="1" applyFill="1" applyBorder="1" applyAlignment="1">
      <alignment horizontal="center"/>
    </xf>
    <xf numFmtId="0" fontId="23" fillId="2" borderId="9" xfId="0" applyFont="1" applyFill="1" applyBorder="1" applyAlignment="1">
      <alignment horizontal="center"/>
    </xf>
    <xf numFmtId="0" fontId="23" fillId="2" borderId="6" xfId="0" applyFont="1" applyFill="1" applyBorder="1" applyAlignment="1">
      <alignment horizontal="center"/>
    </xf>
    <xf numFmtId="0" fontId="7" fillId="2" borderId="4" xfId="0" applyFont="1" applyFill="1" applyBorder="1" applyAlignment="1">
      <alignment horizontal="center"/>
    </xf>
    <xf numFmtId="0" fontId="7" fillId="2" borderId="9" xfId="0" applyFont="1" applyFill="1" applyBorder="1" applyAlignment="1">
      <alignment horizontal="center"/>
    </xf>
    <xf numFmtId="0" fontId="7" fillId="2" borderId="6" xfId="0" applyFont="1" applyFill="1" applyBorder="1" applyAlignment="1">
      <alignment horizontal="center"/>
    </xf>
    <xf numFmtId="0" fontId="1" fillId="3" borderId="4" xfId="0" applyFont="1" applyFill="1" applyBorder="1" applyAlignment="1" applyProtection="1">
      <protection locked="0"/>
    </xf>
    <xf numFmtId="0" fontId="1" fillId="3" borderId="9" xfId="0" applyFont="1" applyFill="1" applyBorder="1" applyAlignment="1" applyProtection="1">
      <protection locked="0"/>
    </xf>
    <xf numFmtId="0" fontId="1" fillId="3" borderId="6" xfId="0" applyFont="1" applyFill="1" applyBorder="1" applyAlignment="1" applyProtection="1">
      <protection locked="0"/>
    </xf>
    <xf numFmtId="0" fontId="7" fillId="0" borderId="1" xfId="0" applyFont="1" applyBorder="1" applyAlignment="1"/>
    <xf numFmtId="0" fontId="7" fillId="0" borderId="4" xfId="0" applyFont="1" applyBorder="1" applyAlignment="1">
      <alignment horizontal="right"/>
    </xf>
    <xf numFmtId="0" fontId="7" fillId="0" borderId="6" xfId="0" applyFont="1" applyBorder="1" applyAlignment="1">
      <alignment horizontal="right"/>
    </xf>
    <xf numFmtId="0" fontId="8" fillId="0" borderId="4" xfId="0" applyFont="1" applyBorder="1" applyAlignment="1"/>
    <xf numFmtId="0" fontId="8" fillId="0" borderId="6" xfId="0" applyFont="1" applyBorder="1" applyAlignment="1"/>
    <xf numFmtId="0" fontId="8" fillId="0" borderId="4" xfId="0" applyFont="1" applyBorder="1" applyAlignment="1">
      <alignment horizontal="left"/>
    </xf>
    <xf numFmtId="0" fontId="8" fillId="0" borderId="6" xfId="0" applyFont="1" applyBorder="1" applyAlignment="1">
      <alignment horizontal="left"/>
    </xf>
    <xf numFmtId="0" fontId="8" fillId="0" borderId="9" xfId="0" applyFont="1" applyBorder="1" applyAlignment="1"/>
    <xf numFmtId="0" fontId="7" fillId="0" borderId="4" xfId="0" applyFont="1" applyBorder="1" applyAlignment="1"/>
    <xf numFmtId="0" fontId="7" fillId="0" borderId="9" xfId="0" applyFont="1" applyBorder="1" applyAlignment="1"/>
    <xf numFmtId="0" fontId="7" fillId="0" borderId="6" xfId="0" applyFont="1" applyBorder="1" applyAlignment="1"/>
    <xf numFmtId="0" fontId="8" fillId="3" borderId="4" xfId="0" applyFont="1" applyFill="1" applyBorder="1" applyAlignment="1" applyProtection="1">
      <protection locked="0"/>
    </xf>
    <xf numFmtId="0" fontId="8" fillId="3" borderId="6" xfId="0" applyFont="1" applyFill="1" applyBorder="1" applyAlignment="1" applyProtection="1">
      <protection locked="0"/>
    </xf>
    <xf numFmtId="164" fontId="14" fillId="2" borderId="1" xfId="0" applyNumberFormat="1" applyFont="1" applyFill="1" applyBorder="1" applyAlignment="1">
      <alignment horizontal="center" wrapText="1"/>
    </xf>
    <xf numFmtId="164" fontId="26" fillId="2" borderId="4" xfId="0" applyNumberFormat="1" applyFont="1" applyFill="1" applyBorder="1" applyAlignment="1">
      <alignment horizontal="center" wrapText="1"/>
    </xf>
    <xf numFmtId="164" fontId="26" fillId="2" borderId="6" xfId="0" applyNumberFormat="1" applyFont="1" applyFill="1" applyBorder="1" applyAlignment="1">
      <alignment horizontal="center" wrapText="1"/>
    </xf>
    <xf numFmtId="0" fontId="7" fillId="2" borderId="4" xfId="0" applyFont="1" applyFill="1" applyBorder="1" applyAlignment="1"/>
    <xf numFmtId="0" fontId="7" fillId="2" borderId="6" xfId="0" applyFont="1" applyFill="1" applyBorder="1" applyAlignment="1"/>
    <xf numFmtId="0" fontId="7" fillId="0" borderId="7" xfId="0" applyFont="1" applyBorder="1" applyAlignment="1">
      <alignment horizontal="center"/>
    </xf>
    <xf numFmtId="0" fontId="7" fillId="0" borderId="10" xfId="0" applyFont="1" applyBorder="1" applyAlignment="1">
      <alignment horizontal="center"/>
    </xf>
    <xf numFmtId="0" fontId="8" fillId="0" borderId="1" xfId="0" applyFont="1" applyBorder="1" applyAlignment="1"/>
    <xf numFmtId="0" fontId="7" fillId="0" borderId="11" xfId="0" applyFont="1" applyBorder="1" applyAlignment="1">
      <alignment horizontal="right"/>
    </xf>
    <xf numFmtId="0" fontId="7" fillId="0" borderId="12" xfId="0" applyFont="1" applyBorder="1" applyAlignment="1">
      <alignment horizontal="right"/>
    </xf>
    <xf numFmtId="164" fontId="27" fillId="2" borderId="4" xfId="0" applyNumberFormat="1" applyFont="1" applyFill="1" applyBorder="1" applyAlignment="1">
      <alignment horizontal="center" wrapText="1"/>
    </xf>
    <xf numFmtId="164" fontId="27" fillId="2" borderId="6" xfId="0" applyNumberFormat="1" applyFont="1" applyFill="1" applyBorder="1" applyAlignment="1">
      <alignment horizontal="center" wrapText="1"/>
    </xf>
    <xf numFmtId="0" fontId="4" fillId="0" borderId="1" xfId="0" applyFont="1" applyBorder="1" applyAlignment="1">
      <alignment horizontal="left"/>
    </xf>
    <xf numFmtId="0" fontId="20" fillId="0" borderId="1" xfId="0" applyFont="1" applyBorder="1" applyAlignment="1">
      <alignment horizontal="left"/>
    </xf>
    <xf numFmtId="164" fontId="28" fillId="2" borderId="4" xfId="0" applyNumberFormat="1" applyFont="1" applyFill="1" applyBorder="1" applyAlignment="1">
      <alignment horizontal="center" wrapText="1"/>
    </xf>
    <xf numFmtId="164" fontId="28" fillId="2" borderId="6" xfId="0" applyNumberFormat="1" applyFont="1" applyFill="1" applyBorder="1" applyAlignment="1">
      <alignment horizontal="center" wrapText="1"/>
    </xf>
    <xf numFmtId="0" fontId="8" fillId="0" borderId="0" xfId="0" applyFont="1" applyAlignment="1">
      <alignment horizontal="left" wrapText="1"/>
    </xf>
    <xf numFmtId="0" fontId="10" fillId="2" borderId="11" xfId="0" applyFont="1" applyFill="1" applyBorder="1" applyAlignment="1">
      <alignment horizontal="center" vertical="top" wrapText="1"/>
    </xf>
    <xf numFmtId="0" fontId="11" fillId="2" borderId="13" xfId="0" applyFont="1" applyFill="1" applyBorder="1" applyAlignment="1">
      <alignment horizontal="center" vertical="top" wrapText="1"/>
    </xf>
    <xf numFmtId="0" fontId="11" fillId="2" borderId="12" xfId="0" applyFont="1" applyFill="1" applyBorder="1" applyAlignment="1">
      <alignment horizontal="center" vertical="top" wrapText="1"/>
    </xf>
    <xf numFmtId="0" fontId="4" fillId="2" borderId="5" xfId="0" applyFont="1" applyFill="1" applyBorder="1" applyAlignment="1">
      <alignment horizontal="center" vertical="top" wrapText="1"/>
    </xf>
    <xf numFmtId="0" fontId="4" fillId="2" borderId="14" xfId="0" applyFont="1" applyFill="1" applyBorder="1" applyAlignment="1">
      <alignment horizontal="center" vertical="top" wrapText="1"/>
    </xf>
    <xf numFmtId="0" fontId="4" fillId="2" borderId="15" xfId="0" applyFont="1" applyFill="1" applyBorder="1" applyAlignment="1">
      <alignment horizontal="center" vertical="top" wrapText="1"/>
    </xf>
    <xf numFmtId="0" fontId="8" fillId="0" borderId="0" xfId="0" applyFont="1" applyAlignment="1">
      <alignment vertical="top" wrapText="1"/>
    </xf>
    <xf numFmtId="0" fontId="1" fillId="3" borderId="4" xfId="0" applyFont="1" applyFill="1" applyBorder="1" applyAlignment="1" applyProtection="1">
      <alignment horizontal="center"/>
      <protection locked="0"/>
    </xf>
    <xf numFmtId="0" fontId="1" fillId="3" borderId="6" xfId="0" applyFont="1" applyFill="1" applyBorder="1" applyAlignment="1" applyProtection="1">
      <alignment horizontal="center"/>
      <protection locked="0"/>
    </xf>
    <xf numFmtId="0" fontId="7" fillId="0" borderId="4" xfId="0" applyFont="1" applyBorder="1" applyAlignment="1">
      <alignment horizontal="center"/>
    </xf>
    <xf numFmtId="0" fontId="7" fillId="0" borderId="9" xfId="0" applyFont="1" applyBorder="1" applyAlignment="1">
      <alignment horizontal="center"/>
    </xf>
    <xf numFmtId="0" fontId="7" fillId="0" borderId="6" xfId="0" applyFont="1" applyBorder="1" applyAlignment="1">
      <alignment horizontal="center"/>
    </xf>
  </cellXfs>
  <cellStyles count="3">
    <cellStyle name="Currency" xfId="1" builtinId="4"/>
    <cellStyle name="Normal" xfId="0" builtinId="0"/>
    <cellStyle name="Percent" xfId="2" builtinId="5"/>
  </cellStyles>
  <dxfs count="1">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5"/>
  <sheetViews>
    <sheetView tabSelected="1" zoomScale="80" zoomScaleNormal="80" zoomScaleSheetLayoutView="90" workbookViewId="0">
      <selection activeCell="I11" sqref="I11"/>
    </sheetView>
  </sheetViews>
  <sheetFormatPr defaultColWidth="0" defaultRowHeight="15.5" zeroHeight="1" x14ac:dyDescent="0.35"/>
  <cols>
    <col min="1" max="1" width="5.453125" style="5" customWidth="1"/>
    <col min="2" max="2" width="36.81640625" style="1" customWidth="1"/>
    <col min="3" max="8" width="15.54296875" style="13" customWidth="1"/>
    <col min="9" max="9" width="29.26953125" style="1" customWidth="1"/>
    <col min="10" max="10" width="10.81640625" style="1" customWidth="1"/>
    <col min="11" max="16384" width="10.81640625" style="1" hidden="1"/>
  </cols>
  <sheetData>
    <row r="1" spans="1:10" ht="24" customHeight="1" x14ac:dyDescent="0.35">
      <c r="A1" s="121" t="s">
        <v>0</v>
      </c>
      <c r="B1" s="121"/>
      <c r="C1" s="123"/>
      <c r="D1" s="123"/>
      <c r="E1" s="123"/>
      <c r="F1" s="123"/>
      <c r="G1" s="123"/>
      <c r="H1" s="123"/>
      <c r="I1" s="123"/>
      <c r="J1" s="3"/>
    </row>
    <row r="2" spans="1:10" x14ac:dyDescent="0.35">
      <c r="A2" s="122" t="s">
        <v>1</v>
      </c>
      <c r="B2" s="122"/>
      <c r="C2" s="124"/>
      <c r="D2" s="124"/>
      <c r="E2" s="124"/>
      <c r="F2" s="124"/>
      <c r="G2" s="124"/>
      <c r="H2" s="124"/>
      <c r="I2" s="124"/>
      <c r="J2" s="3"/>
    </row>
    <row r="3" spans="1:10" ht="15" customHeight="1" x14ac:dyDescent="0.35">
      <c r="A3" s="122" t="s">
        <v>2</v>
      </c>
      <c r="B3" s="122"/>
      <c r="C3" s="124"/>
      <c r="D3" s="124"/>
      <c r="E3" s="124"/>
      <c r="F3" s="124"/>
      <c r="G3" s="124"/>
      <c r="H3" s="124"/>
      <c r="I3" s="124"/>
      <c r="J3" s="3"/>
    </row>
    <row r="4" spans="1:10" x14ac:dyDescent="0.35">
      <c r="A4" s="3"/>
      <c r="B4" s="2"/>
      <c r="C4" s="16"/>
      <c r="D4" s="16"/>
      <c r="E4" s="16"/>
      <c r="F4" s="16"/>
      <c r="G4" s="16"/>
      <c r="H4" s="16"/>
      <c r="I4" s="3"/>
      <c r="J4" s="3"/>
    </row>
    <row r="5" spans="1:10" x14ac:dyDescent="0.35">
      <c r="A5" s="3"/>
      <c r="B5" s="2"/>
      <c r="C5" s="16"/>
      <c r="D5" s="16"/>
      <c r="E5" s="16"/>
      <c r="F5" s="16"/>
      <c r="G5" s="16"/>
      <c r="H5" s="16"/>
      <c r="I5" s="3"/>
      <c r="J5" s="3"/>
    </row>
    <row r="6" spans="1:10" ht="15" customHeight="1" x14ac:dyDescent="0.35">
      <c r="A6" s="122" t="s">
        <v>3</v>
      </c>
      <c r="B6" s="122"/>
      <c r="C6" s="124"/>
      <c r="D6" s="124"/>
      <c r="E6" s="124"/>
      <c r="F6" s="124"/>
      <c r="G6" s="124"/>
      <c r="H6" s="124"/>
      <c r="I6" s="124"/>
      <c r="J6" s="3"/>
    </row>
    <row r="7" spans="1:10" ht="16.5" customHeight="1" x14ac:dyDescent="0.35">
      <c r="A7" s="122" t="s">
        <v>4</v>
      </c>
      <c r="B7" s="122"/>
      <c r="C7" s="124"/>
      <c r="D7" s="124"/>
      <c r="E7" s="124"/>
      <c r="F7" s="124"/>
      <c r="G7" s="124"/>
      <c r="H7" s="124"/>
      <c r="I7" s="124"/>
      <c r="J7" s="3"/>
    </row>
    <row r="8" spans="1:10" ht="15.75" customHeight="1" x14ac:dyDescent="0.35">
      <c r="A8" s="122" t="s">
        <v>5</v>
      </c>
      <c r="B8" s="122"/>
      <c r="C8" s="124"/>
      <c r="D8" s="124"/>
      <c r="E8" s="124"/>
      <c r="F8" s="124"/>
      <c r="G8" s="124"/>
      <c r="H8" s="124"/>
      <c r="I8" s="124"/>
      <c r="J8" s="3"/>
    </row>
    <row r="9" spans="1:10" ht="15.75" customHeight="1" x14ac:dyDescent="0.35">
      <c r="A9" s="62"/>
      <c r="B9" s="62" t="s">
        <v>6</v>
      </c>
      <c r="C9" s="131"/>
      <c r="D9" s="132"/>
      <c r="E9" s="132"/>
      <c r="F9" s="132"/>
      <c r="G9" s="132"/>
      <c r="H9" s="132"/>
      <c r="I9" s="133"/>
      <c r="J9" s="3"/>
    </row>
    <row r="10" spans="1:10" ht="31.75" customHeight="1" x14ac:dyDescent="0.35">
      <c r="A10" s="121" t="s">
        <v>7</v>
      </c>
      <c r="B10" s="121"/>
      <c r="C10" s="124"/>
      <c r="D10" s="124"/>
      <c r="E10" s="124"/>
      <c r="F10" s="124"/>
      <c r="G10" s="124"/>
      <c r="H10" s="124"/>
      <c r="I10" s="124"/>
      <c r="J10" s="3"/>
    </row>
    <row r="11" spans="1:10" ht="15.75" customHeight="1" x14ac:dyDescent="0.35">
      <c r="B11" s="9"/>
      <c r="C11" s="14"/>
      <c r="D11" s="14"/>
      <c r="E11" s="14"/>
      <c r="F11" s="14"/>
      <c r="G11" s="14"/>
      <c r="H11" s="14"/>
      <c r="I11" s="5"/>
      <c r="J11" s="3"/>
    </row>
    <row r="12" spans="1:10" ht="15.75" customHeight="1" x14ac:dyDescent="0.35">
      <c r="B12" s="9"/>
      <c r="C12" s="14"/>
      <c r="D12" s="14"/>
      <c r="E12" s="14"/>
      <c r="F12" s="14"/>
      <c r="G12" s="14"/>
      <c r="H12" s="14"/>
      <c r="I12" s="5"/>
      <c r="J12" s="3"/>
    </row>
    <row r="13" spans="1:10" x14ac:dyDescent="0.35">
      <c r="A13" s="128" t="s">
        <v>8</v>
      </c>
      <c r="B13" s="129"/>
      <c r="C13" s="129"/>
      <c r="D13" s="129"/>
      <c r="E13" s="129"/>
      <c r="F13" s="129"/>
      <c r="G13" s="129"/>
      <c r="H13" s="129"/>
      <c r="I13" s="130"/>
      <c r="J13" s="3"/>
    </row>
    <row r="14" spans="1:10" ht="38.5" customHeight="1" x14ac:dyDescent="0.35">
      <c r="A14" s="18" t="s">
        <v>9</v>
      </c>
      <c r="B14" s="18" t="s">
        <v>10</v>
      </c>
      <c r="C14" s="46" t="s">
        <v>11</v>
      </c>
      <c r="D14" s="46" t="s">
        <v>12</v>
      </c>
      <c r="E14" s="74" t="s">
        <v>13</v>
      </c>
      <c r="F14" s="74" t="s">
        <v>14</v>
      </c>
      <c r="G14" s="60" t="s">
        <v>15</v>
      </c>
      <c r="H14" s="60" t="s">
        <v>16</v>
      </c>
      <c r="I14" s="11" t="s">
        <v>17</v>
      </c>
      <c r="J14" s="3"/>
    </row>
    <row r="15" spans="1:10" x14ac:dyDescent="0.35">
      <c r="A15" s="19" t="s">
        <v>18</v>
      </c>
      <c r="B15" s="15" t="s">
        <v>19</v>
      </c>
      <c r="C15" s="101">
        <f ca="1">'Revenues (Detail)'!D14+'Revenues (Detail)'!D21+'Revenues (Detail)'!D26+'Revenues (Detail)'!D31</f>
        <v>0</v>
      </c>
      <c r="D15" s="101">
        <f ca="1">'Revenues (Detail)'!E14+'Revenues (Detail)'!E21+'Revenues (Detail)'!E26+'Revenues (Detail)'!E31</f>
        <v>0</v>
      </c>
      <c r="E15" s="101">
        <f ca="1">'Revenues (Detail)'!H14+'Revenues (Detail)'!H21+'Revenues (Detail)'!H26+'Revenues (Detail)'!H31</f>
        <v>0</v>
      </c>
      <c r="F15" s="101">
        <f ca="1">'Revenues (Detail)'!I14+'Revenues (Detail)'!I21+'Revenues (Detail)'!I26+'Revenues (Detail)'!I31</f>
        <v>0</v>
      </c>
      <c r="G15" s="101">
        <f ca="1">E15-C15</f>
        <v>0</v>
      </c>
      <c r="H15" s="101">
        <f ca="1">F15-D15</f>
        <v>0</v>
      </c>
      <c r="I15" s="65"/>
      <c r="J15" s="3"/>
    </row>
    <row r="16" spans="1:10" x14ac:dyDescent="0.35">
      <c r="A16" s="19" t="s">
        <v>20</v>
      </c>
      <c r="B16" s="15" t="s">
        <v>21</v>
      </c>
      <c r="C16" s="101">
        <f ca="1">'Revenues (Detail)'!D39</f>
        <v>0</v>
      </c>
      <c r="D16" s="101">
        <f ca="1">'Revenues (Detail)'!E39</f>
        <v>0</v>
      </c>
      <c r="E16" s="101">
        <f ca="1">'Revenues (Detail)'!H39</f>
        <v>0</v>
      </c>
      <c r="F16" s="101">
        <f ca="1">'Revenues (Detail)'!I39</f>
        <v>0</v>
      </c>
      <c r="G16" s="101">
        <f t="shared" ref="G16:G21" ca="1" si="0">E16-C16</f>
        <v>0</v>
      </c>
      <c r="H16" s="101">
        <f t="shared" ref="H16:H21" ca="1" si="1">F16-D16</f>
        <v>0</v>
      </c>
      <c r="I16" s="65"/>
      <c r="J16" s="3"/>
    </row>
    <row r="17" spans="1:10" x14ac:dyDescent="0.35">
      <c r="A17" s="19" t="s">
        <v>22</v>
      </c>
      <c r="B17" s="15" t="s">
        <v>23</v>
      </c>
      <c r="C17" s="101">
        <f ca="1">'Revenues (Detail)'!D48</f>
        <v>0</v>
      </c>
      <c r="D17" s="101">
        <f ca="1">'Revenues (Detail)'!E48</f>
        <v>0</v>
      </c>
      <c r="E17" s="101">
        <f ca="1">'Revenues (Detail)'!H48</f>
        <v>0</v>
      </c>
      <c r="F17" s="101">
        <f ca="1">'Revenues (Detail)'!I48</f>
        <v>0</v>
      </c>
      <c r="G17" s="101">
        <f t="shared" ca="1" si="0"/>
        <v>0</v>
      </c>
      <c r="H17" s="101">
        <f t="shared" ca="1" si="1"/>
        <v>0</v>
      </c>
      <c r="I17" s="65"/>
      <c r="J17" s="3"/>
    </row>
    <row r="18" spans="1:10" x14ac:dyDescent="0.35">
      <c r="A18" s="19" t="s">
        <v>24</v>
      </c>
      <c r="B18" s="15" t="s">
        <v>25</v>
      </c>
      <c r="C18" s="101">
        <f ca="1">'Revenues (Detail)'!D58</f>
        <v>0</v>
      </c>
      <c r="D18" s="101">
        <f ca="1">'Revenues (Detail)'!E58</f>
        <v>0</v>
      </c>
      <c r="E18" s="101">
        <f ca="1">'Revenues (Detail)'!H58</f>
        <v>0</v>
      </c>
      <c r="F18" s="101">
        <f ca="1">'Revenues (Detail)'!I58</f>
        <v>0</v>
      </c>
      <c r="G18" s="101">
        <f t="shared" ca="1" si="0"/>
        <v>0</v>
      </c>
      <c r="H18" s="101">
        <f t="shared" ca="1" si="1"/>
        <v>0</v>
      </c>
      <c r="I18" s="65"/>
      <c r="J18" s="3"/>
    </row>
    <row r="19" spans="1:10" x14ac:dyDescent="0.35">
      <c r="A19" s="19" t="s">
        <v>26</v>
      </c>
      <c r="B19" s="15" t="s">
        <v>27</v>
      </c>
      <c r="C19" s="101">
        <f ca="1">'Revenues (Detail)'!D63</f>
        <v>0</v>
      </c>
      <c r="D19" s="101">
        <f ca="1">'Revenues (Detail)'!E63</f>
        <v>0</v>
      </c>
      <c r="E19" s="101">
        <f ca="1">'Revenues (Detail)'!H63</f>
        <v>0</v>
      </c>
      <c r="F19" s="101">
        <f ca="1">'Revenues (Detail)'!I63</f>
        <v>0</v>
      </c>
      <c r="G19" s="101">
        <f t="shared" ca="1" si="0"/>
        <v>0</v>
      </c>
      <c r="H19" s="101">
        <f t="shared" ca="1" si="1"/>
        <v>0</v>
      </c>
      <c r="I19" s="65"/>
      <c r="J19" s="3"/>
    </row>
    <row r="20" spans="1:10" x14ac:dyDescent="0.35">
      <c r="A20" s="19" t="s">
        <v>28</v>
      </c>
      <c r="B20" s="15" t="s">
        <v>29</v>
      </c>
      <c r="C20" s="101">
        <f ca="1">'Revenues (Detail)'!D68</f>
        <v>0</v>
      </c>
      <c r="D20" s="101">
        <f ca="1">'Revenues (Detail)'!E68</f>
        <v>0</v>
      </c>
      <c r="E20" s="101">
        <f ca="1">'Revenues (Detail)'!H68</f>
        <v>0</v>
      </c>
      <c r="F20" s="101">
        <f ca="1">'Revenues (Detail)'!I68</f>
        <v>0</v>
      </c>
      <c r="G20" s="101">
        <f t="shared" ca="1" si="0"/>
        <v>0</v>
      </c>
      <c r="H20" s="101">
        <f t="shared" ca="1" si="1"/>
        <v>0</v>
      </c>
      <c r="I20" s="65"/>
      <c r="J20" s="3"/>
    </row>
    <row r="21" spans="1:10" ht="35.5" customHeight="1" x14ac:dyDescent="0.35">
      <c r="A21" s="12"/>
      <c r="B21" s="56" t="s">
        <v>30</v>
      </c>
      <c r="C21" s="87">
        <f ca="1">SUM(C15:C20)</f>
        <v>0</v>
      </c>
      <c r="D21" s="87">
        <f ca="1">SUM(D15:D20)</f>
        <v>0</v>
      </c>
      <c r="E21" s="87">
        <f ca="1">SUM(E15:E20)</f>
        <v>0</v>
      </c>
      <c r="F21" s="87">
        <f ca="1">SUM(F15:F20)</f>
        <v>0</v>
      </c>
      <c r="G21" s="87">
        <f t="shared" ca="1" si="0"/>
        <v>0</v>
      </c>
      <c r="H21" s="87">
        <f t="shared" ca="1" si="1"/>
        <v>0</v>
      </c>
      <c r="I21" s="65"/>
      <c r="J21" s="3"/>
    </row>
    <row r="22" spans="1:10" x14ac:dyDescent="0.35">
      <c r="B22" s="5"/>
      <c r="C22" s="14"/>
      <c r="D22" s="14"/>
      <c r="E22" s="14"/>
      <c r="F22" s="14"/>
      <c r="G22" s="14"/>
      <c r="H22" s="14"/>
      <c r="I22" s="5"/>
      <c r="J22" s="3"/>
    </row>
    <row r="23" spans="1:10" x14ac:dyDescent="0.35">
      <c r="B23" s="3"/>
      <c r="C23" s="16"/>
      <c r="D23" s="16"/>
      <c r="E23" s="16"/>
      <c r="F23" s="16"/>
      <c r="G23" s="16"/>
      <c r="H23" s="16"/>
      <c r="I23" s="3"/>
      <c r="J23" s="3"/>
    </row>
    <row r="24" spans="1:10" x14ac:dyDescent="0.35">
      <c r="B24" s="3"/>
      <c r="C24" s="16"/>
      <c r="D24" s="16"/>
      <c r="E24" s="16"/>
      <c r="F24" s="16"/>
      <c r="G24" s="16"/>
      <c r="H24" s="16"/>
      <c r="I24" s="3"/>
      <c r="J24" s="3"/>
    </row>
    <row r="25" spans="1:10" x14ac:dyDescent="0.35">
      <c r="A25" s="125" t="s">
        <v>31</v>
      </c>
      <c r="B25" s="126"/>
      <c r="C25" s="126"/>
      <c r="D25" s="126"/>
      <c r="E25" s="126"/>
      <c r="F25" s="126"/>
      <c r="G25" s="126"/>
      <c r="H25" s="126"/>
      <c r="I25" s="127"/>
      <c r="J25" s="3"/>
    </row>
    <row r="26" spans="1:10" ht="35.5" x14ac:dyDescent="0.35">
      <c r="A26" s="18" t="s">
        <v>9</v>
      </c>
      <c r="B26" s="18" t="s">
        <v>32</v>
      </c>
      <c r="C26" s="57" t="s">
        <v>33</v>
      </c>
      <c r="D26" s="57" t="s">
        <v>34</v>
      </c>
      <c r="E26" s="74" t="s">
        <v>35</v>
      </c>
      <c r="F26" s="74" t="s">
        <v>36</v>
      </c>
      <c r="G26" s="21" t="s">
        <v>15</v>
      </c>
      <c r="H26" s="21" t="s">
        <v>16</v>
      </c>
      <c r="I26" s="21" t="s">
        <v>37</v>
      </c>
      <c r="J26" s="3"/>
    </row>
    <row r="27" spans="1:10" x14ac:dyDescent="0.35">
      <c r="A27" s="15" t="s">
        <v>18</v>
      </c>
      <c r="B27" s="15" t="s">
        <v>38</v>
      </c>
      <c r="C27" s="101">
        <f ca="1">'Expenses (Detail)'!C14</f>
        <v>0</v>
      </c>
      <c r="D27" s="101">
        <f ca="1">'Expenses (Detail)'!D14</f>
        <v>0</v>
      </c>
      <c r="E27" s="101">
        <f ca="1">'Expenses (Detail)'!E14</f>
        <v>0</v>
      </c>
      <c r="F27" s="101">
        <f ca="1">'Expenses (Detail)'!F14</f>
        <v>0</v>
      </c>
      <c r="G27" s="101">
        <f ca="1">C27-E27</f>
        <v>0</v>
      </c>
      <c r="H27" s="101">
        <f t="shared" ref="H27:H31" ca="1" si="2">D27-F27</f>
        <v>0</v>
      </c>
      <c r="I27" s="65"/>
      <c r="J27" s="3"/>
    </row>
    <row r="28" spans="1:10" x14ac:dyDescent="0.35">
      <c r="A28" s="15" t="s">
        <v>39</v>
      </c>
      <c r="B28" s="15" t="s">
        <v>40</v>
      </c>
      <c r="C28" s="101">
        <f ca="1">'Expenses (Detail)'!C26</f>
        <v>0</v>
      </c>
      <c r="D28" s="101">
        <f ca="1">'Expenses (Detail)'!D26</f>
        <v>0</v>
      </c>
      <c r="E28" s="101">
        <f ca="1">'Expenses (Detail)'!E26</f>
        <v>0</v>
      </c>
      <c r="F28" s="101">
        <f ca="1">'Expenses (Detail)'!F26</f>
        <v>0</v>
      </c>
      <c r="G28" s="101">
        <f t="shared" ref="G28:G31" ca="1" si="3">C28-E28</f>
        <v>0</v>
      </c>
      <c r="H28" s="101">
        <f t="shared" ref="H28:H29" ca="1" si="4">D28-F28</f>
        <v>0</v>
      </c>
      <c r="I28" s="65"/>
      <c r="J28" s="3"/>
    </row>
    <row r="29" spans="1:10" x14ac:dyDescent="0.35">
      <c r="A29" s="15" t="s">
        <v>24</v>
      </c>
      <c r="B29" s="15" t="s">
        <v>41</v>
      </c>
      <c r="C29" s="101">
        <f ca="1">'Expenses (Detail)'!C43</f>
        <v>0</v>
      </c>
      <c r="D29" s="101">
        <f ca="1">'Expenses (Detail)'!D43</f>
        <v>0</v>
      </c>
      <c r="E29" s="101">
        <f ca="1">'Expenses (Detail)'!E43</f>
        <v>0</v>
      </c>
      <c r="F29" s="101">
        <f ca="1">'Expenses (Detail)'!F43</f>
        <v>0</v>
      </c>
      <c r="G29" s="101">
        <f t="shared" ca="1" si="3"/>
        <v>0</v>
      </c>
      <c r="H29" s="101">
        <f t="shared" ca="1" si="4"/>
        <v>0</v>
      </c>
      <c r="I29" s="65"/>
      <c r="J29" s="3"/>
    </row>
    <row r="30" spans="1:10" x14ac:dyDescent="0.35">
      <c r="A30" s="15"/>
      <c r="B30" s="22" t="s">
        <v>42</v>
      </c>
      <c r="C30" s="101">
        <f ca="1">SUM(C27:C29)</f>
        <v>0</v>
      </c>
      <c r="D30" s="101">
        <f t="shared" ref="D30:H30" ca="1" si="5">SUM(D27:D29)</f>
        <v>0</v>
      </c>
      <c r="E30" s="101">
        <f t="shared" ca="1" si="5"/>
        <v>0</v>
      </c>
      <c r="F30" s="101">
        <f t="shared" ca="1" si="5"/>
        <v>0</v>
      </c>
      <c r="G30" s="101">
        <f t="shared" ca="1" si="5"/>
        <v>0</v>
      </c>
      <c r="H30" s="101">
        <f t="shared" ca="1" si="5"/>
        <v>0</v>
      </c>
      <c r="I30" s="65"/>
      <c r="J30" s="3"/>
    </row>
    <row r="31" spans="1:10" ht="36.65" customHeight="1" x14ac:dyDescent="0.35">
      <c r="A31" s="15" t="s">
        <v>26</v>
      </c>
      <c r="B31" s="63" t="s">
        <v>43</v>
      </c>
      <c r="C31" s="101">
        <f ca="1">'Expenses (Detail)'!C56</f>
        <v>0</v>
      </c>
      <c r="D31" s="101">
        <f ca="1">'Expenses (Detail)'!D56</f>
        <v>0</v>
      </c>
      <c r="E31" s="101">
        <f ca="1">'Expenses (Detail)'!E56</f>
        <v>0</v>
      </c>
      <c r="F31" s="101">
        <f ca="1">'Expenses (Detail)'!F56</f>
        <v>0</v>
      </c>
      <c r="G31" s="101">
        <f t="shared" ca="1" si="3"/>
        <v>0</v>
      </c>
      <c r="H31" s="101">
        <f t="shared" ca="1" si="2"/>
        <v>0</v>
      </c>
      <c r="I31" s="65"/>
    </row>
    <row r="32" spans="1:10" x14ac:dyDescent="0.35">
      <c r="A32" s="15"/>
      <c r="B32" s="22" t="s">
        <v>44</v>
      </c>
      <c r="C32" s="87">
        <f ca="1">SUM(C30:C31)</f>
        <v>0</v>
      </c>
      <c r="D32" s="87">
        <f t="shared" ref="D32:H32" ca="1" si="6">SUM(D30:D31)</f>
        <v>0</v>
      </c>
      <c r="E32" s="87">
        <f t="shared" ca="1" si="6"/>
        <v>0</v>
      </c>
      <c r="F32" s="87">
        <f t="shared" ca="1" si="6"/>
        <v>0</v>
      </c>
      <c r="G32" s="87">
        <f t="shared" ca="1" si="6"/>
        <v>0</v>
      </c>
      <c r="H32" s="87">
        <f t="shared" ca="1" si="6"/>
        <v>0</v>
      </c>
      <c r="I32" s="65"/>
    </row>
    <row r="33" spans="2:9" x14ac:dyDescent="0.35"/>
    <row r="34" spans="2:9" x14ac:dyDescent="0.35">
      <c r="B34" s="22" t="s">
        <v>45</v>
      </c>
      <c r="C34" s="87">
        <f ca="1">C21-C32</f>
        <v>0</v>
      </c>
      <c r="D34" s="87">
        <f ca="1">D21-D32</f>
        <v>0</v>
      </c>
      <c r="E34" s="87">
        <f t="shared" ref="E34:F34" ca="1" si="7">E21-E32</f>
        <v>0</v>
      </c>
      <c r="F34" s="87">
        <f t="shared" ca="1" si="7"/>
        <v>0</v>
      </c>
      <c r="G34" s="87">
        <f ca="1">E34-C34</f>
        <v>0</v>
      </c>
      <c r="H34" s="87">
        <f ca="1">F34-D34</f>
        <v>0</v>
      </c>
      <c r="I34" s="65"/>
    </row>
    <row r="35" spans="2:9" x14ac:dyDescent="0.35"/>
  </sheetData>
  <sheetProtection algorithmName="SHA-512" hashValue="yyQhDIt/BMzgCamicGolaGpy5DqHnJhEdeydzHn9s+QYkVVKI7JOROAe73kAnTWeQ41++AZW7grLun9kKVZbow==" saltValue="0Athpd4iMSF7XkEgzyRtUQ==" spinCount="100000" sheet="1" scenarios="1"/>
  <mergeCells count="17">
    <mergeCell ref="A25:I25"/>
    <mergeCell ref="A13:I13"/>
    <mergeCell ref="A7:B7"/>
    <mergeCell ref="A8:B8"/>
    <mergeCell ref="A10:B10"/>
    <mergeCell ref="C7:I7"/>
    <mergeCell ref="C8:I8"/>
    <mergeCell ref="C10:I10"/>
    <mergeCell ref="C9:I9"/>
    <mergeCell ref="A1:B1"/>
    <mergeCell ref="A2:B2"/>
    <mergeCell ref="A3:B3"/>
    <mergeCell ref="A6:B6"/>
    <mergeCell ref="C1:I1"/>
    <mergeCell ref="C2:I2"/>
    <mergeCell ref="C3:I3"/>
    <mergeCell ref="C6:I6"/>
  </mergeCells>
  <phoneticPr fontId="2" type="noConversion"/>
  <printOptions horizontalCentered="1"/>
  <pageMargins left="0.39370078740157483" right="0.39370078740157483" top="1.1811023622047245" bottom="0.74803149606299213" header="0.51181102362204722" footer="0.51181102362204722"/>
  <pageSetup scale="95" orientation="portrait" r:id="rId1"/>
  <headerFooter alignWithMargins="0">
    <oddHeader>&amp;L&amp;G&amp;C&amp;"Arial,Bold"BUDGET AND FINANCING PLAN
For a Festival/Market
&amp;A</oddHeader>
    <oddFooter>&amp;L&amp;8Telefilm Canada - Standard Budget / Financing Template - Promotion Program - Limited Edition Stream Version 1.1 - June 2021&amp;R&amp;8Page &amp;P</oddFooter>
  </headerFooter>
  <ignoredErrors>
    <ignoredError sqref="A31 A15:A20 A27:A29" numberStoredAsText="1"/>
  </ignoredError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80"/>
  <sheetViews>
    <sheetView topLeftCell="A7" zoomScale="80" zoomScaleNormal="80" workbookViewId="0">
      <selection activeCell="E53" sqref="E53"/>
    </sheetView>
  </sheetViews>
  <sheetFormatPr defaultColWidth="0" defaultRowHeight="15.5" zeroHeight="1" x14ac:dyDescent="0.35"/>
  <cols>
    <col min="1" max="1" width="5.453125" style="5" customWidth="1"/>
    <col min="2" max="2" width="22.54296875" style="1" customWidth="1"/>
    <col min="3" max="3" width="23.7265625" style="1" customWidth="1"/>
    <col min="4" max="5" width="20.54296875" style="35" customWidth="1"/>
    <col min="6" max="6" width="15.1796875" style="40" customWidth="1"/>
    <col min="7" max="7" width="14.453125" style="40" customWidth="1"/>
    <col min="8" max="11" width="20.54296875" style="35" customWidth="1"/>
    <col min="12" max="12" width="20.54296875" style="17" customWidth="1"/>
    <col min="13" max="13" width="10.81640625" style="1" customWidth="1"/>
    <col min="14" max="16384" width="10.81640625" style="1" hidden="1"/>
  </cols>
  <sheetData>
    <row r="1" spans="1:13" x14ac:dyDescent="0.35">
      <c r="A1" s="9" t="s">
        <v>46</v>
      </c>
      <c r="B1" s="102">
        <f>'Summary Page'!C1</f>
        <v>0</v>
      </c>
      <c r="H1" s="43"/>
      <c r="I1" s="43"/>
      <c r="J1" s="43"/>
      <c r="K1" s="43"/>
      <c r="L1" s="8"/>
    </row>
    <row r="2" spans="1:13" ht="6" customHeight="1" x14ac:dyDescent="0.35">
      <c r="B2" s="9"/>
      <c r="C2" s="9"/>
      <c r="D2" s="41"/>
      <c r="E2" s="41"/>
      <c r="H2" s="41"/>
      <c r="I2" s="41"/>
      <c r="J2" s="41"/>
      <c r="K2" s="41"/>
      <c r="L2" s="8"/>
      <c r="M2" s="3"/>
    </row>
    <row r="3" spans="1:13" ht="18" customHeight="1" x14ac:dyDescent="0.35">
      <c r="B3" s="9"/>
      <c r="C3" s="9"/>
      <c r="D3" s="147" t="s">
        <v>47</v>
      </c>
      <c r="E3" s="147"/>
      <c r="F3" s="147"/>
      <c r="G3" s="147"/>
      <c r="H3" s="148" t="s">
        <v>48</v>
      </c>
      <c r="I3" s="149"/>
      <c r="J3" s="5"/>
      <c r="K3" s="5"/>
      <c r="L3" s="5"/>
      <c r="M3" s="3"/>
    </row>
    <row r="4" spans="1:13" ht="28" customHeight="1" x14ac:dyDescent="0.35">
      <c r="A4" s="18" t="s">
        <v>9</v>
      </c>
      <c r="B4" s="150" t="s">
        <v>10</v>
      </c>
      <c r="C4" s="151"/>
      <c r="D4" s="75" t="s">
        <v>11</v>
      </c>
      <c r="E4" s="75" t="s">
        <v>12</v>
      </c>
      <c r="F4" s="75" t="s">
        <v>49</v>
      </c>
      <c r="G4" s="75" t="s">
        <v>50</v>
      </c>
      <c r="H4" s="74" t="s">
        <v>51</v>
      </c>
      <c r="I4" s="74" t="s">
        <v>52</v>
      </c>
      <c r="J4" s="76" t="s">
        <v>53</v>
      </c>
      <c r="K4" s="76" t="s">
        <v>54</v>
      </c>
      <c r="L4" s="11" t="s">
        <v>17</v>
      </c>
      <c r="M4" s="3"/>
    </row>
    <row r="5" spans="1:13" x14ac:dyDescent="0.35">
      <c r="B5" s="5"/>
      <c r="C5" s="5"/>
      <c r="D5" s="41"/>
      <c r="E5" s="41"/>
      <c r="H5" s="41"/>
      <c r="I5" s="41"/>
      <c r="J5" s="41"/>
      <c r="K5" s="41"/>
      <c r="L5" s="8"/>
      <c r="M5" s="3"/>
    </row>
    <row r="6" spans="1:13" x14ac:dyDescent="0.35">
      <c r="A6" s="92">
        <v>1</v>
      </c>
      <c r="B6" s="142" t="s">
        <v>55</v>
      </c>
      <c r="C6" s="143"/>
      <c r="D6" s="143"/>
      <c r="E6" s="143"/>
      <c r="F6" s="143"/>
      <c r="G6" s="143"/>
      <c r="H6" s="143"/>
      <c r="I6" s="143"/>
      <c r="J6" s="143"/>
      <c r="K6" s="143"/>
      <c r="L6" s="144"/>
      <c r="M6" s="3"/>
    </row>
    <row r="7" spans="1:13" x14ac:dyDescent="0.35">
      <c r="A7" s="93">
        <v>1.1000000000000001</v>
      </c>
      <c r="B7" s="137" t="s">
        <v>56</v>
      </c>
      <c r="C7" s="141"/>
      <c r="D7" s="141"/>
      <c r="E7" s="141"/>
      <c r="F7" s="141"/>
      <c r="G7" s="141"/>
      <c r="H7" s="141"/>
      <c r="I7" s="141"/>
      <c r="J7" s="141"/>
      <c r="K7" s="141"/>
      <c r="L7" s="138"/>
      <c r="M7" s="3"/>
    </row>
    <row r="8" spans="1:13" x14ac:dyDescent="0.35">
      <c r="A8" s="80" t="s">
        <v>57</v>
      </c>
      <c r="B8" s="137" t="s">
        <v>58</v>
      </c>
      <c r="C8" s="138"/>
      <c r="D8" s="67"/>
      <c r="E8" s="67"/>
      <c r="F8" s="67"/>
      <c r="G8" s="67"/>
      <c r="H8" s="67"/>
      <c r="I8" s="67"/>
      <c r="J8" s="84" cm="1">
        <f t="array" aca="1" ref="J8:J14" ca="1">H8:H14-D8:D14</f>
        <v>0</v>
      </c>
      <c r="K8" s="84" cm="1">
        <f t="array" aca="1" ref="K8:K14" ca="1">I8:I14-E8:E14</f>
        <v>0</v>
      </c>
      <c r="L8" s="65"/>
      <c r="M8" s="3"/>
    </row>
    <row r="9" spans="1:13" x14ac:dyDescent="0.35">
      <c r="A9" s="80" t="s">
        <v>59</v>
      </c>
      <c r="B9" s="137" t="s">
        <v>60</v>
      </c>
      <c r="C9" s="138"/>
      <c r="D9" s="67"/>
      <c r="E9" s="67"/>
      <c r="F9" s="67"/>
      <c r="G9" s="67"/>
      <c r="H9" s="67"/>
      <c r="I9" s="67"/>
      <c r="J9" s="84">
        <f ca="1"/>
        <v>0</v>
      </c>
      <c r="K9" s="84">
        <f ca="1"/>
        <v>0</v>
      </c>
      <c r="L9" s="65"/>
      <c r="M9" s="3"/>
    </row>
    <row r="10" spans="1:13" x14ac:dyDescent="0.35">
      <c r="A10" s="80" t="s">
        <v>61</v>
      </c>
      <c r="B10" s="137" t="s">
        <v>62</v>
      </c>
      <c r="C10" s="138"/>
      <c r="D10" s="67"/>
      <c r="E10" s="67"/>
      <c r="F10" s="66"/>
      <c r="G10" s="66"/>
      <c r="H10" s="67"/>
      <c r="I10" s="67"/>
      <c r="J10" s="84">
        <f ca="1"/>
        <v>0</v>
      </c>
      <c r="K10" s="84">
        <f ca="1"/>
        <v>0</v>
      </c>
      <c r="L10" s="65"/>
      <c r="M10" s="3"/>
    </row>
    <row r="11" spans="1:13" x14ac:dyDescent="0.35">
      <c r="A11" s="80" t="s">
        <v>63</v>
      </c>
      <c r="B11" s="137" t="s">
        <v>64</v>
      </c>
      <c r="C11" s="138"/>
      <c r="D11" s="67"/>
      <c r="E11" s="67"/>
      <c r="F11" s="66"/>
      <c r="G11" s="66"/>
      <c r="H11" s="67"/>
      <c r="I11" s="67"/>
      <c r="J11" s="84">
        <f ca="1"/>
        <v>0</v>
      </c>
      <c r="K11" s="84">
        <f ca="1"/>
        <v>0</v>
      </c>
      <c r="L11" s="65"/>
      <c r="M11" s="3"/>
    </row>
    <row r="12" spans="1:13" x14ac:dyDescent="0.35">
      <c r="A12" s="80" t="s">
        <v>65</v>
      </c>
      <c r="B12" s="12" t="s">
        <v>66</v>
      </c>
      <c r="C12" s="12"/>
      <c r="D12" s="67"/>
      <c r="E12" s="67"/>
      <c r="F12" s="66"/>
      <c r="G12" s="66"/>
      <c r="H12" s="67"/>
      <c r="I12" s="67"/>
      <c r="J12" s="84">
        <f ca="1"/>
        <v>0</v>
      </c>
      <c r="K12" s="84">
        <f ca="1"/>
        <v>0</v>
      </c>
      <c r="L12" s="65"/>
      <c r="M12" s="3"/>
    </row>
    <row r="13" spans="1:13" ht="26.25" customHeight="1" x14ac:dyDescent="0.35">
      <c r="A13" s="89" t="s">
        <v>67</v>
      </c>
      <c r="B13" s="94" t="s">
        <v>68</v>
      </c>
      <c r="C13" s="70" t="s">
        <v>69</v>
      </c>
      <c r="D13" s="67"/>
      <c r="E13" s="67"/>
      <c r="F13" s="66"/>
      <c r="G13" s="66"/>
      <c r="H13" s="67"/>
      <c r="I13" s="67"/>
      <c r="J13" s="84">
        <f ca="1"/>
        <v>0</v>
      </c>
      <c r="K13" s="84">
        <f ca="1"/>
        <v>0</v>
      </c>
      <c r="L13" s="65"/>
      <c r="M13" s="3"/>
    </row>
    <row r="14" spans="1:13" x14ac:dyDescent="0.35">
      <c r="B14" s="135" t="s">
        <v>70</v>
      </c>
      <c r="C14" s="136"/>
      <c r="D14" s="42">
        <f ca="1">SUM(D8:OFFSET(D14,-1,0))</f>
        <v>0</v>
      </c>
      <c r="E14" s="42">
        <f ca="1">SUM(E8:OFFSET(E14,-1,0))</f>
        <v>0</v>
      </c>
      <c r="F14" s="95"/>
      <c r="G14" s="95"/>
      <c r="H14" s="42">
        <f ca="1">SUM(H8:OFFSET(H14,-1,0))</f>
        <v>0</v>
      </c>
      <c r="I14" s="42">
        <f ca="1">SUM(I8:OFFSET(I14,-1,0))</f>
        <v>0</v>
      </c>
      <c r="J14" s="42">
        <f ca="1"/>
        <v>0</v>
      </c>
      <c r="K14" s="42">
        <f ca="1"/>
        <v>0</v>
      </c>
      <c r="L14" s="8"/>
      <c r="M14" s="3"/>
    </row>
    <row r="15" spans="1:13" x14ac:dyDescent="0.35">
      <c r="B15" s="5"/>
      <c r="C15" s="5"/>
      <c r="D15" s="41"/>
      <c r="E15" s="41"/>
      <c r="H15" s="41"/>
      <c r="I15" s="41"/>
      <c r="J15" s="41"/>
      <c r="K15" s="41"/>
      <c r="L15" s="8"/>
      <c r="M15" s="3"/>
    </row>
    <row r="16" spans="1:13" x14ac:dyDescent="0.35">
      <c r="A16" s="61">
        <v>1.2</v>
      </c>
      <c r="B16" s="137" t="s">
        <v>71</v>
      </c>
      <c r="C16" s="141"/>
      <c r="D16" s="141"/>
      <c r="E16" s="141"/>
      <c r="F16" s="141"/>
      <c r="G16" s="141"/>
      <c r="H16" s="141"/>
      <c r="I16" s="141"/>
      <c r="J16" s="138"/>
      <c r="K16" s="91"/>
      <c r="L16" s="27"/>
      <c r="M16" s="3"/>
    </row>
    <row r="17" spans="1:13" x14ac:dyDescent="0.35">
      <c r="A17" s="80" t="s">
        <v>72</v>
      </c>
      <c r="B17" s="145" t="s">
        <v>73</v>
      </c>
      <c r="C17" s="146"/>
      <c r="D17" s="67"/>
      <c r="E17" s="67"/>
      <c r="F17" s="67"/>
      <c r="G17" s="67"/>
      <c r="H17" s="67"/>
      <c r="I17" s="68"/>
      <c r="J17" s="84" cm="1">
        <f t="array" aca="1" ref="J17:J21" ca="1">H17:H21-D17:D21</f>
        <v>0</v>
      </c>
      <c r="K17" s="84" cm="1">
        <f t="array" aca="1" ref="K17:K21" ca="1">I17:I21-E17:E21</f>
        <v>0</v>
      </c>
      <c r="L17" s="70"/>
      <c r="M17" s="3"/>
    </row>
    <row r="18" spans="1:13" x14ac:dyDescent="0.35">
      <c r="A18" s="80" t="s">
        <v>74</v>
      </c>
      <c r="B18" s="145" t="s">
        <v>75</v>
      </c>
      <c r="C18" s="146"/>
      <c r="D18" s="67"/>
      <c r="E18" s="67"/>
      <c r="F18" s="67"/>
      <c r="G18" s="67"/>
      <c r="H18" s="67"/>
      <c r="I18" s="68"/>
      <c r="J18" s="82">
        <f ca="1"/>
        <v>0</v>
      </c>
      <c r="K18" s="82">
        <f ca="1"/>
        <v>0</v>
      </c>
      <c r="L18" s="70"/>
      <c r="M18" s="3"/>
    </row>
    <row r="19" spans="1:13" x14ac:dyDescent="0.35">
      <c r="A19" s="80" t="s">
        <v>76</v>
      </c>
      <c r="B19" s="145" t="s">
        <v>77</v>
      </c>
      <c r="C19" s="146"/>
      <c r="D19" s="67"/>
      <c r="E19" s="67"/>
      <c r="F19" s="67"/>
      <c r="G19" s="67"/>
      <c r="H19" s="67"/>
      <c r="I19" s="68"/>
      <c r="J19" s="82">
        <f ca="1"/>
        <v>0</v>
      </c>
      <c r="K19" s="82">
        <f ca="1"/>
        <v>0</v>
      </c>
      <c r="L19" s="70"/>
      <c r="M19" s="3"/>
    </row>
    <row r="20" spans="1:13" x14ac:dyDescent="0.35">
      <c r="A20" s="90" t="s">
        <v>78</v>
      </c>
      <c r="B20" s="80" t="s">
        <v>79</v>
      </c>
      <c r="C20" s="69" t="s">
        <v>69</v>
      </c>
      <c r="D20" s="67"/>
      <c r="E20" s="67"/>
      <c r="F20" s="67"/>
      <c r="G20" s="67"/>
      <c r="H20" s="67"/>
      <c r="I20" s="68"/>
      <c r="J20" s="82">
        <f ca="1"/>
        <v>0</v>
      </c>
      <c r="K20" s="82">
        <f ca="1"/>
        <v>0</v>
      </c>
      <c r="L20" s="65"/>
      <c r="M20" s="3"/>
    </row>
    <row r="21" spans="1:13" x14ac:dyDescent="0.35">
      <c r="B21" s="135" t="s">
        <v>80</v>
      </c>
      <c r="C21" s="136"/>
      <c r="D21" s="42">
        <f ca="1">SUM(D17:OFFSET(D21,-1,0))</f>
        <v>0</v>
      </c>
      <c r="E21" s="42">
        <f ca="1">SUM(E17:OFFSET(E21,-1,0))</f>
        <v>0</v>
      </c>
      <c r="F21" s="95"/>
      <c r="G21" s="95"/>
      <c r="H21" s="42">
        <f ca="1">SUM(H17:OFFSET(H21,-1,0))</f>
        <v>0</v>
      </c>
      <c r="I21" s="42">
        <f ca="1">SUM(I17:OFFSET(I21,-1,0))</f>
        <v>0</v>
      </c>
      <c r="J21" s="83">
        <f ca="1"/>
        <v>0</v>
      </c>
      <c r="K21" s="83">
        <f ca="1"/>
        <v>0</v>
      </c>
      <c r="L21" s="8"/>
      <c r="M21" s="3"/>
    </row>
    <row r="22" spans="1:13" x14ac:dyDescent="0.35">
      <c r="B22" s="5"/>
      <c r="C22" s="5"/>
      <c r="D22" s="41"/>
      <c r="E22" s="41"/>
      <c r="H22" s="41"/>
      <c r="I22" s="41"/>
      <c r="J22" s="41"/>
      <c r="K22" s="41"/>
      <c r="L22" s="8"/>
      <c r="M22" s="3"/>
    </row>
    <row r="23" spans="1:13" ht="15" customHeight="1" x14ac:dyDescent="0.35">
      <c r="A23" s="12">
        <v>1.3</v>
      </c>
      <c r="B23" s="154" t="s">
        <v>81</v>
      </c>
      <c r="C23" s="154"/>
      <c r="D23" s="154"/>
      <c r="E23" s="154"/>
      <c r="F23" s="154"/>
      <c r="G23" s="154"/>
      <c r="H23" s="154"/>
      <c r="I23" s="154"/>
      <c r="J23" s="154"/>
      <c r="K23" s="12"/>
      <c r="L23" s="27"/>
      <c r="M23" s="3"/>
    </row>
    <row r="24" spans="1:13" x14ac:dyDescent="0.35">
      <c r="A24" s="80" t="s">
        <v>82</v>
      </c>
      <c r="B24" s="145" t="s">
        <v>83</v>
      </c>
      <c r="C24" s="146"/>
      <c r="D24" s="67"/>
      <c r="E24" s="67"/>
      <c r="F24" s="67"/>
      <c r="G24" s="67"/>
      <c r="H24" s="67"/>
      <c r="I24" s="68"/>
      <c r="J24" s="84" cm="1">
        <f t="array" aca="1" ref="J24:J26" ca="1">H24:H26-D24:D26</f>
        <v>0</v>
      </c>
      <c r="K24" s="84" cm="1">
        <f t="array" aca="1" ref="K24:K26" ca="1">I24:I26-E24:E26</f>
        <v>0</v>
      </c>
      <c r="L24" s="70"/>
      <c r="M24" s="3"/>
    </row>
    <row r="25" spans="1:13" x14ac:dyDescent="0.35">
      <c r="A25" s="90" t="s">
        <v>84</v>
      </c>
      <c r="B25" s="80" t="s">
        <v>79</v>
      </c>
      <c r="C25" s="69" t="s">
        <v>69</v>
      </c>
      <c r="D25" s="67"/>
      <c r="E25" s="67"/>
      <c r="F25" s="67"/>
      <c r="G25" s="67"/>
      <c r="H25" s="67"/>
      <c r="I25" s="68"/>
      <c r="J25" s="82">
        <f ca="1"/>
        <v>0</v>
      </c>
      <c r="K25" s="82">
        <f ca="1"/>
        <v>0</v>
      </c>
      <c r="L25" s="65"/>
      <c r="M25" s="3"/>
    </row>
    <row r="26" spans="1:13" x14ac:dyDescent="0.35">
      <c r="B26" s="135" t="s">
        <v>85</v>
      </c>
      <c r="C26" s="136"/>
      <c r="D26" s="42">
        <f ca="1">SUM(D24:OFFSET(D26,-1,0))</f>
        <v>0</v>
      </c>
      <c r="E26" s="42">
        <f ca="1">SUM(E24:OFFSET(E26,-1,0))</f>
        <v>0</v>
      </c>
      <c r="F26" s="95"/>
      <c r="G26" s="95"/>
      <c r="H26" s="42">
        <f ca="1">SUM(H24:OFFSET(H26,-1,0))</f>
        <v>0</v>
      </c>
      <c r="I26" s="42">
        <f ca="1">SUM(I24:OFFSET(I26,-1,0))</f>
        <v>0</v>
      </c>
      <c r="J26" s="83">
        <f ca="1"/>
        <v>0</v>
      </c>
      <c r="K26" s="83">
        <f ca="1"/>
        <v>0</v>
      </c>
      <c r="L26" s="8"/>
      <c r="M26" s="3"/>
    </row>
    <row r="27" spans="1:13" x14ac:dyDescent="0.35">
      <c r="B27" s="5"/>
      <c r="C27" s="5"/>
      <c r="D27" s="41"/>
      <c r="E27" s="41"/>
      <c r="H27" s="41"/>
      <c r="I27" s="41"/>
      <c r="J27" s="41"/>
      <c r="K27" s="41"/>
      <c r="L27" s="8"/>
      <c r="M27" s="3"/>
    </row>
    <row r="28" spans="1:13" x14ac:dyDescent="0.35">
      <c r="A28" s="61">
        <v>1.4</v>
      </c>
      <c r="B28" s="154" t="s">
        <v>86</v>
      </c>
      <c r="C28" s="154"/>
      <c r="D28" s="154"/>
      <c r="E28" s="154"/>
      <c r="F28" s="154"/>
      <c r="G28" s="154"/>
      <c r="H28" s="154"/>
      <c r="I28" s="154"/>
      <c r="J28" s="154"/>
      <c r="K28" s="154"/>
      <c r="L28" s="154"/>
      <c r="M28" s="3"/>
    </row>
    <row r="29" spans="1:13" x14ac:dyDescent="0.35">
      <c r="A29" s="69" t="s">
        <v>87</v>
      </c>
      <c r="B29" s="12" t="s">
        <v>88</v>
      </c>
      <c r="C29" s="69" t="s">
        <v>89</v>
      </c>
      <c r="D29" s="72"/>
      <c r="E29" s="67"/>
      <c r="F29" s="67"/>
      <c r="G29" s="67"/>
      <c r="H29" s="72"/>
      <c r="I29" s="72"/>
      <c r="J29" s="84" cm="1">
        <f t="array" aca="1" ref="J29:J31" ca="1">H29:H31-D29:D31</f>
        <v>0</v>
      </c>
      <c r="K29" s="84" cm="1">
        <f t="array" aca="1" ref="K29:K31" ca="1">I29:I31-E29:E31</f>
        <v>0</v>
      </c>
      <c r="L29" s="71"/>
      <c r="M29" s="3"/>
    </row>
    <row r="30" spans="1:13" x14ac:dyDescent="0.35">
      <c r="A30" s="90" t="s">
        <v>90</v>
      </c>
      <c r="B30" s="80" t="s">
        <v>88</v>
      </c>
      <c r="C30" s="69" t="s">
        <v>69</v>
      </c>
      <c r="D30" s="72"/>
      <c r="E30" s="67"/>
      <c r="F30" s="67"/>
      <c r="G30" s="67"/>
      <c r="H30" s="72"/>
      <c r="I30" s="72"/>
      <c r="J30" s="84">
        <f ca="1"/>
        <v>0</v>
      </c>
      <c r="K30" s="85">
        <f ca="1"/>
        <v>0</v>
      </c>
      <c r="L30" s="71"/>
      <c r="M30" s="3"/>
    </row>
    <row r="31" spans="1:13" x14ac:dyDescent="0.35">
      <c r="B31" s="135" t="s">
        <v>91</v>
      </c>
      <c r="C31" s="136"/>
      <c r="D31" s="42">
        <f ca="1">SUM(D29:OFFSET(D31,-1,0))</f>
        <v>0</v>
      </c>
      <c r="E31" s="42">
        <f ca="1">SUM(E29:OFFSET(E31,-1,0))</f>
        <v>0</v>
      </c>
      <c r="F31" s="95"/>
      <c r="G31" s="95"/>
      <c r="H31" s="42">
        <f ca="1">SUM(H29:OFFSET(H31,-1,0))</f>
        <v>0</v>
      </c>
      <c r="I31" s="42">
        <f ca="1">SUM(I29:OFFSET(I31,-1,0))</f>
        <v>0</v>
      </c>
      <c r="J31" s="42">
        <f ca="1"/>
        <v>0</v>
      </c>
      <c r="K31" s="42">
        <f ca="1"/>
        <v>0</v>
      </c>
      <c r="L31" s="8"/>
      <c r="M31" s="3"/>
    </row>
    <row r="32" spans="1:13" x14ac:dyDescent="0.35">
      <c r="B32" s="7"/>
      <c r="C32" s="7"/>
      <c r="D32" s="41"/>
      <c r="E32" s="41"/>
      <c r="H32" s="41"/>
      <c r="I32" s="41"/>
      <c r="J32" s="41"/>
      <c r="K32" s="41"/>
      <c r="L32" s="8"/>
      <c r="M32" s="3"/>
    </row>
    <row r="33" spans="1:13" x14ac:dyDescent="0.35">
      <c r="A33" s="15">
        <v>2</v>
      </c>
      <c r="B33" s="134" t="s">
        <v>92</v>
      </c>
      <c r="C33" s="134"/>
      <c r="D33" s="134"/>
      <c r="E33" s="134"/>
      <c r="F33" s="134"/>
      <c r="G33" s="134"/>
      <c r="H33" s="134"/>
      <c r="I33" s="134"/>
      <c r="J33" s="134"/>
      <c r="K33" s="134"/>
      <c r="L33" s="134"/>
      <c r="M33" s="3"/>
    </row>
    <row r="34" spans="1:13" x14ac:dyDescent="0.35">
      <c r="A34" s="12">
        <v>2.1</v>
      </c>
      <c r="B34" s="154" t="s">
        <v>93</v>
      </c>
      <c r="C34" s="154"/>
      <c r="D34" s="154"/>
      <c r="E34" s="154"/>
      <c r="F34" s="154"/>
      <c r="G34" s="154"/>
      <c r="H34" s="154"/>
      <c r="I34" s="154"/>
      <c r="J34" s="154"/>
      <c r="K34" s="154"/>
      <c r="L34" s="154"/>
      <c r="M34" s="3"/>
    </row>
    <row r="35" spans="1:13" x14ac:dyDescent="0.35">
      <c r="A35" s="80" t="s">
        <v>94</v>
      </c>
      <c r="B35" s="69" t="s">
        <v>95</v>
      </c>
      <c r="C35" s="69" t="s">
        <v>89</v>
      </c>
      <c r="D35" s="72"/>
      <c r="E35" s="67"/>
      <c r="F35" s="67"/>
      <c r="G35" s="67"/>
      <c r="H35" s="72"/>
      <c r="I35" s="72"/>
      <c r="J35" s="84" cm="1">
        <f t="array" aca="1" ref="J35:J39" ca="1">H35:H39-D35:D39</f>
        <v>0</v>
      </c>
      <c r="K35" s="84" cm="1">
        <f t="array" aca="1" ref="K35:K39" ca="1">I35:I39-E35:E39</f>
        <v>0</v>
      </c>
      <c r="L35" s="65"/>
      <c r="M35" s="3"/>
    </row>
    <row r="36" spans="1:13" x14ac:dyDescent="0.35">
      <c r="A36" s="90" t="s">
        <v>96</v>
      </c>
      <c r="B36" s="69" t="s">
        <v>97</v>
      </c>
      <c r="C36" s="69" t="s">
        <v>89</v>
      </c>
      <c r="D36" s="67"/>
      <c r="E36" s="67"/>
      <c r="F36" s="67"/>
      <c r="G36" s="67"/>
      <c r="H36" s="67"/>
      <c r="I36" s="67"/>
      <c r="J36" s="86">
        <f ca="1"/>
        <v>0</v>
      </c>
      <c r="K36" s="86">
        <f ca="1"/>
        <v>0</v>
      </c>
      <c r="L36" s="65"/>
      <c r="M36" s="3"/>
    </row>
    <row r="37" spans="1:13" x14ac:dyDescent="0.35">
      <c r="A37" s="90" t="s">
        <v>98</v>
      </c>
      <c r="B37" s="69" t="s">
        <v>97</v>
      </c>
      <c r="C37" s="69" t="s">
        <v>89</v>
      </c>
      <c r="D37" s="67"/>
      <c r="E37" s="67"/>
      <c r="F37" s="67"/>
      <c r="G37" s="67"/>
      <c r="H37" s="67"/>
      <c r="I37" s="67"/>
      <c r="J37" s="86">
        <f ca="1"/>
        <v>0</v>
      </c>
      <c r="K37" s="86">
        <f ca="1"/>
        <v>0</v>
      </c>
      <c r="L37" s="65"/>
      <c r="M37" s="3"/>
    </row>
    <row r="38" spans="1:13" x14ac:dyDescent="0.35">
      <c r="A38" s="90" t="s">
        <v>99</v>
      </c>
      <c r="B38" s="69" t="s">
        <v>100</v>
      </c>
      <c r="C38" s="69" t="s">
        <v>69</v>
      </c>
      <c r="D38" s="67"/>
      <c r="E38" s="67"/>
      <c r="F38" s="67"/>
      <c r="G38" s="67"/>
      <c r="H38" s="67"/>
      <c r="I38" s="67"/>
      <c r="J38" s="86">
        <f ca="1"/>
        <v>0</v>
      </c>
      <c r="K38" s="86">
        <f ca="1"/>
        <v>0</v>
      </c>
      <c r="L38" s="65"/>
      <c r="M38" s="3"/>
    </row>
    <row r="39" spans="1:13" x14ac:dyDescent="0.35">
      <c r="B39" s="135" t="s">
        <v>101</v>
      </c>
      <c r="C39" s="136"/>
      <c r="D39" s="42">
        <f ca="1">SUM(D35:OFFSET(D39,-1,0))</f>
        <v>0</v>
      </c>
      <c r="E39" s="42">
        <f ca="1">SUM(E35:OFFSET(E39,-1,0))</f>
        <v>0</v>
      </c>
      <c r="F39" s="95"/>
      <c r="G39" s="95"/>
      <c r="H39" s="42">
        <f ca="1">SUM(H35:OFFSET(H39,-1,0))</f>
        <v>0</v>
      </c>
      <c r="I39" s="42">
        <f ca="1">SUM(I35:OFFSET(I39,-1,0))</f>
        <v>0</v>
      </c>
      <c r="J39" s="44">
        <f ca="1"/>
        <v>0</v>
      </c>
      <c r="K39" s="44">
        <f ca="1"/>
        <v>0</v>
      </c>
      <c r="L39" s="8"/>
      <c r="M39" s="3"/>
    </row>
    <row r="40" spans="1:13" x14ac:dyDescent="0.35">
      <c r="B40" s="6"/>
      <c r="C40" s="6"/>
      <c r="D40" s="43"/>
      <c r="E40" s="43"/>
      <c r="F40" s="96"/>
      <c r="G40" s="96"/>
      <c r="H40" s="43"/>
      <c r="I40" s="43"/>
      <c r="J40" s="41"/>
      <c r="K40" s="41"/>
      <c r="L40" s="8"/>
      <c r="M40" s="3"/>
    </row>
    <row r="41" spans="1:13" x14ac:dyDescent="0.35">
      <c r="A41" s="12">
        <v>2.2000000000000002</v>
      </c>
      <c r="B41" s="154" t="s">
        <v>102</v>
      </c>
      <c r="C41" s="154"/>
      <c r="D41" s="154"/>
      <c r="E41" s="154"/>
      <c r="F41" s="154"/>
      <c r="G41" s="154"/>
      <c r="H41" s="154"/>
      <c r="I41" s="154"/>
      <c r="J41" s="154"/>
      <c r="K41" s="154"/>
      <c r="L41" s="154"/>
      <c r="M41" s="3"/>
    </row>
    <row r="42" spans="1:13" x14ac:dyDescent="0.35">
      <c r="A42" s="80" t="s">
        <v>103</v>
      </c>
      <c r="B42" s="70" t="s">
        <v>95</v>
      </c>
      <c r="C42" s="70" t="s">
        <v>89</v>
      </c>
      <c r="D42" s="67"/>
      <c r="E42" s="67"/>
      <c r="F42" s="67"/>
      <c r="G42" s="67"/>
      <c r="H42" s="67"/>
      <c r="I42" s="67"/>
      <c r="J42" s="84" cm="1">
        <f t="array" aca="1" ref="J42:J48" ca="1">H42:H48-D42:D48</f>
        <v>0</v>
      </c>
      <c r="K42" s="84" cm="1">
        <f t="array" aca="1" ref="K42:K48" ca="1">I42:I48-E42:E48</f>
        <v>0</v>
      </c>
      <c r="L42" s="65"/>
      <c r="M42" s="3"/>
    </row>
    <row r="43" spans="1:13" x14ac:dyDescent="0.35">
      <c r="A43" s="89" t="s">
        <v>104</v>
      </c>
      <c r="B43" s="70" t="s">
        <v>97</v>
      </c>
      <c r="C43" s="70" t="s">
        <v>89</v>
      </c>
      <c r="D43" s="67"/>
      <c r="E43" s="67"/>
      <c r="F43" s="67"/>
      <c r="G43" s="67"/>
      <c r="H43" s="67"/>
      <c r="I43" s="67"/>
      <c r="J43" s="84">
        <f ca="1"/>
        <v>0</v>
      </c>
      <c r="K43" s="84">
        <f ca="1"/>
        <v>0</v>
      </c>
      <c r="L43" s="65"/>
      <c r="M43" s="3"/>
    </row>
    <row r="44" spans="1:13" x14ac:dyDescent="0.35">
      <c r="A44" s="89" t="s">
        <v>105</v>
      </c>
      <c r="B44" s="70" t="s">
        <v>100</v>
      </c>
      <c r="C44" s="70" t="s">
        <v>69</v>
      </c>
      <c r="D44" s="67"/>
      <c r="E44" s="67"/>
      <c r="F44" s="67"/>
      <c r="G44" s="67"/>
      <c r="H44" s="67"/>
      <c r="I44" s="67"/>
      <c r="J44" s="84">
        <f ca="1"/>
        <v>0</v>
      </c>
      <c r="K44" s="84">
        <f ca="1"/>
        <v>0</v>
      </c>
      <c r="L44" s="65"/>
      <c r="M44" s="3"/>
    </row>
    <row r="45" spans="1:13" x14ac:dyDescent="0.35">
      <c r="A45" s="89" t="s">
        <v>106</v>
      </c>
      <c r="B45" s="70" t="s">
        <v>107</v>
      </c>
      <c r="C45" s="70" t="s">
        <v>69</v>
      </c>
      <c r="D45" s="67"/>
      <c r="E45" s="67"/>
      <c r="F45" s="67"/>
      <c r="G45" s="67"/>
      <c r="H45" s="67"/>
      <c r="I45" s="67"/>
      <c r="J45" s="84">
        <f ca="1"/>
        <v>0</v>
      </c>
      <c r="K45" s="84">
        <f ca="1"/>
        <v>0</v>
      </c>
      <c r="L45" s="65"/>
      <c r="M45" s="3"/>
    </row>
    <row r="46" spans="1:13" x14ac:dyDescent="0.35">
      <c r="A46" s="89" t="s">
        <v>108</v>
      </c>
      <c r="B46" s="70" t="s">
        <v>109</v>
      </c>
      <c r="C46" s="70" t="s">
        <v>69</v>
      </c>
      <c r="D46" s="67"/>
      <c r="E46" s="67"/>
      <c r="F46" s="67"/>
      <c r="G46" s="67"/>
      <c r="H46" s="67"/>
      <c r="I46" s="67"/>
      <c r="J46" s="84">
        <f ca="1"/>
        <v>0</v>
      </c>
      <c r="K46" s="84">
        <f ca="1"/>
        <v>0</v>
      </c>
      <c r="L46" s="65"/>
      <c r="M46" s="3"/>
    </row>
    <row r="47" spans="1:13" x14ac:dyDescent="0.35">
      <c r="A47" s="89" t="s">
        <v>110</v>
      </c>
      <c r="B47" s="70" t="s">
        <v>111</v>
      </c>
      <c r="C47" s="70" t="s">
        <v>69</v>
      </c>
      <c r="D47" s="67"/>
      <c r="E47" s="67"/>
      <c r="F47" s="67"/>
      <c r="G47" s="67"/>
      <c r="H47" s="67"/>
      <c r="I47" s="67"/>
      <c r="J47" s="84">
        <f ca="1"/>
        <v>0</v>
      </c>
      <c r="K47" s="84">
        <f ca="1"/>
        <v>0</v>
      </c>
      <c r="L47" s="65"/>
      <c r="M47" s="3"/>
    </row>
    <row r="48" spans="1:13" x14ac:dyDescent="0.35">
      <c r="B48" s="155" t="s">
        <v>112</v>
      </c>
      <c r="C48" s="156"/>
      <c r="D48" s="44">
        <f ca="1">SUM(D42:OFFSET(D48,-1,0))</f>
        <v>0</v>
      </c>
      <c r="E48" s="44">
        <f ca="1">SUM(E42:OFFSET(E48,-1,0))</f>
        <v>0</v>
      </c>
      <c r="F48" s="97"/>
      <c r="G48" s="97"/>
      <c r="H48" s="44">
        <f ca="1">SUM(H42:OFFSET(H48,-1,0))</f>
        <v>0</v>
      </c>
      <c r="I48" s="44">
        <f ca="1">SUM(I42:OFFSET(I48,-1,0))</f>
        <v>0</v>
      </c>
      <c r="J48" s="42">
        <f ca="1"/>
        <v>0</v>
      </c>
      <c r="K48" s="42">
        <f ca="1"/>
        <v>0</v>
      </c>
      <c r="L48" s="8"/>
      <c r="M48" s="3"/>
    </row>
    <row r="49" spans="1:13" x14ac:dyDescent="0.35">
      <c r="B49" s="5"/>
      <c r="C49" s="5"/>
      <c r="D49" s="41"/>
      <c r="E49" s="41"/>
      <c r="H49" s="41"/>
      <c r="I49" s="41"/>
      <c r="J49" s="41"/>
      <c r="K49" s="41"/>
      <c r="L49" s="8"/>
      <c r="M49" s="3"/>
    </row>
    <row r="50" spans="1:13" x14ac:dyDescent="0.35">
      <c r="A50" s="15">
        <v>3</v>
      </c>
      <c r="B50" s="134" t="s">
        <v>113</v>
      </c>
      <c r="C50" s="134"/>
      <c r="D50" s="134"/>
      <c r="E50" s="134"/>
      <c r="F50" s="134"/>
      <c r="G50" s="134"/>
      <c r="H50" s="134"/>
      <c r="I50" s="134"/>
      <c r="J50" s="134"/>
      <c r="K50" s="134"/>
      <c r="L50" s="134"/>
      <c r="M50" s="3"/>
    </row>
    <row r="51" spans="1:13" x14ac:dyDescent="0.35">
      <c r="A51" s="80">
        <v>3.1</v>
      </c>
      <c r="B51" s="137" t="s">
        <v>114</v>
      </c>
      <c r="C51" s="138"/>
      <c r="D51" s="67"/>
      <c r="E51" s="67"/>
      <c r="F51" s="67"/>
      <c r="G51" s="67"/>
      <c r="H51" s="67"/>
      <c r="I51" s="67"/>
      <c r="J51" s="84" cm="1">
        <f t="array" aca="1" ref="J51:J58" ca="1">H51:H58-D51:D58</f>
        <v>0</v>
      </c>
      <c r="K51" s="84" cm="1">
        <f t="array" aca="1" ref="K51:K58" ca="1">I51:I58-E51:E58</f>
        <v>0</v>
      </c>
      <c r="L51" s="65"/>
      <c r="M51" s="3"/>
    </row>
    <row r="52" spans="1:13" x14ac:dyDescent="0.35">
      <c r="A52" s="80">
        <v>3.2</v>
      </c>
      <c r="B52" s="137" t="s">
        <v>115</v>
      </c>
      <c r="C52" s="138"/>
      <c r="D52" s="67"/>
      <c r="E52" s="67"/>
      <c r="F52" s="67"/>
      <c r="G52" s="67"/>
      <c r="H52" s="67"/>
      <c r="I52" s="67"/>
      <c r="J52" s="84">
        <f ca="1"/>
        <v>0</v>
      </c>
      <c r="K52" s="84">
        <f ca="1"/>
        <v>0</v>
      </c>
      <c r="L52" s="65"/>
      <c r="M52" s="3"/>
    </row>
    <row r="53" spans="1:13" s="49" customFormat="1" x14ac:dyDescent="0.35">
      <c r="A53" s="80">
        <v>3.3</v>
      </c>
      <c r="B53" s="137" t="s">
        <v>116</v>
      </c>
      <c r="C53" s="138"/>
      <c r="D53" s="67"/>
      <c r="E53" s="67"/>
      <c r="F53" s="67"/>
      <c r="G53" s="67"/>
      <c r="H53" s="67"/>
      <c r="I53" s="67"/>
      <c r="J53" s="84">
        <f ca="1"/>
        <v>0</v>
      </c>
      <c r="K53" s="84">
        <f ca="1"/>
        <v>0</v>
      </c>
      <c r="L53" s="65"/>
      <c r="M53" s="48"/>
    </row>
    <row r="54" spans="1:13" x14ac:dyDescent="0.35">
      <c r="A54" s="80">
        <v>3.4</v>
      </c>
      <c r="B54" s="137" t="s">
        <v>117</v>
      </c>
      <c r="C54" s="138"/>
      <c r="D54" s="67"/>
      <c r="E54" s="67"/>
      <c r="F54" s="67"/>
      <c r="G54" s="67"/>
      <c r="H54" s="67"/>
      <c r="I54" s="67"/>
      <c r="J54" s="84">
        <f ca="1"/>
        <v>0</v>
      </c>
      <c r="K54" s="84">
        <f ca="1"/>
        <v>0</v>
      </c>
      <c r="L54" s="65"/>
      <c r="M54" s="3"/>
    </row>
    <row r="55" spans="1:13" x14ac:dyDescent="0.35">
      <c r="A55" s="80">
        <v>3.5</v>
      </c>
      <c r="B55" s="139" t="s">
        <v>118</v>
      </c>
      <c r="C55" s="140"/>
      <c r="D55" s="67"/>
      <c r="E55" s="67"/>
      <c r="F55" s="67"/>
      <c r="G55" s="67"/>
      <c r="H55" s="67"/>
      <c r="I55" s="67"/>
      <c r="J55" s="84">
        <f ca="1"/>
        <v>0</v>
      </c>
      <c r="K55" s="84">
        <f ca="1"/>
        <v>0</v>
      </c>
      <c r="L55" s="65"/>
      <c r="M55" s="3"/>
    </row>
    <row r="56" spans="1:13" x14ac:dyDescent="0.35">
      <c r="A56" s="100">
        <v>3.6</v>
      </c>
      <c r="B56" s="139" t="s">
        <v>119</v>
      </c>
      <c r="C56" s="140"/>
      <c r="D56" s="67"/>
      <c r="E56" s="67"/>
      <c r="F56" s="67"/>
      <c r="G56" s="67"/>
      <c r="H56" s="67"/>
      <c r="I56" s="67"/>
      <c r="J56" s="84">
        <f ca="1"/>
        <v>0</v>
      </c>
      <c r="K56" s="84">
        <f ca="1"/>
        <v>0</v>
      </c>
      <c r="L56" s="65"/>
      <c r="M56" s="3"/>
    </row>
    <row r="57" spans="1:13" x14ac:dyDescent="0.35">
      <c r="A57" s="90">
        <v>3.7</v>
      </c>
      <c r="B57" s="80" t="s">
        <v>79</v>
      </c>
      <c r="C57" s="69" t="s">
        <v>69</v>
      </c>
      <c r="D57" s="67"/>
      <c r="E57" s="67"/>
      <c r="F57" s="67"/>
      <c r="G57" s="67"/>
      <c r="H57" s="67"/>
      <c r="I57" s="67"/>
      <c r="J57" s="84">
        <f ca="1"/>
        <v>0</v>
      </c>
      <c r="K57" s="84">
        <f ca="1"/>
        <v>0</v>
      </c>
      <c r="L57" s="65"/>
      <c r="M57" s="3"/>
    </row>
    <row r="58" spans="1:13" x14ac:dyDescent="0.35">
      <c r="B58" s="135" t="s">
        <v>120</v>
      </c>
      <c r="C58" s="136"/>
      <c r="D58" s="42">
        <f ca="1">SUM(D51:OFFSET(D58,-1,0))</f>
        <v>0</v>
      </c>
      <c r="E58" s="42">
        <f ca="1">SUM(E51:OFFSET(E58,-1,0))</f>
        <v>0</v>
      </c>
      <c r="F58" s="95"/>
      <c r="G58" s="95"/>
      <c r="H58" s="42">
        <f ca="1">SUM(H51:OFFSET(H58,-1,0))</f>
        <v>0</v>
      </c>
      <c r="I58" s="42">
        <f ca="1">SUM(I51:OFFSET(I58,-1,0))</f>
        <v>0</v>
      </c>
      <c r="J58" s="42">
        <f ca="1"/>
        <v>0</v>
      </c>
      <c r="K58" s="42">
        <f ca="1"/>
        <v>0</v>
      </c>
      <c r="L58" s="8"/>
      <c r="M58" s="3"/>
    </row>
    <row r="59" spans="1:13" x14ac:dyDescent="0.35">
      <c r="B59" s="7"/>
      <c r="C59" s="7"/>
      <c r="D59" s="41"/>
      <c r="E59" s="41"/>
      <c r="H59" s="41"/>
      <c r="I59" s="41"/>
      <c r="J59" s="41"/>
      <c r="K59" s="41"/>
      <c r="L59" s="8"/>
      <c r="M59" s="3"/>
    </row>
    <row r="60" spans="1:13" x14ac:dyDescent="0.35">
      <c r="A60" s="15">
        <v>4</v>
      </c>
      <c r="B60" s="134" t="s">
        <v>121</v>
      </c>
      <c r="C60" s="134"/>
      <c r="D60" s="134"/>
      <c r="E60" s="134"/>
      <c r="F60" s="134"/>
      <c r="G60" s="134"/>
      <c r="H60" s="134"/>
      <c r="I60" s="134"/>
      <c r="J60" s="134"/>
      <c r="K60" s="134"/>
      <c r="L60" s="134"/>
      <c r="M60" s="3"/>
    </row>
    <row r="61" spans="1:13" x14ac:dyDescent="0.35">
      <c r="A61" s="80">
        <v>4.0999999999999996</v>
      </c>
      <c r="B61" s="20" t="s">
        <v>122</v>
      </c>
      <c r="C61" s="69" t="s">
        <v>89</v>
      </c>
      <c r="D61" s="67"/>
      <c r="E61" s="67"/>
      <c r="F61" s="67"/>
      <c r="G61" s="67"/>
      <c r="H61" s="67"/>
      <c r="I61" s="67"/>
      <c r="J61" s="84" cm="1">
        <f t="array" aca="1" ref="J61:J63" ca="1">H61:H63-D61:D63</f>
        <v>0</v>
      </c>
      <c r="K61" s="84" cm="1">
        <f t="array" aca="1" ref="K61:K63" ca="1">I61:I63-E61:E63</f>
        <v>0</v>
      </c>
      <c r="L61" s="65"/>
      <c r="M61" s="3"/>
    </row>
    <row r="62" spans="1:13" x14ac:dyDescent="0.35">
      <c r="A62" s="90">
        <v>4.2</v>
      </c>
      <c r="B62" s="88" t="s">
        <v>122</v>
      </c>
      <c r="C62" s="69" t="s">
        <v>69</v>
      </c>
      <c r="D62" s="67"/>
      <c r="E62" s="67"/>
      <c r="F62" s="67"/>
      <c r="G62" s="67"/>
      <c r="H62" s="67"/>
      <c r="I62" s="67"/>
      <c r="J62" s="84">
        <f ca="1"/>
        <v>0</v>
      </c>
      <c r="K62" s="84">
        <f ca="1"/>
        <v>0</v>
      </c>
      <c r="L62" s="65"/>
      <c r="M62" s="3"/>
    </row>
    <row r="63" spans="1:13" x14ac:dyDescent="0.35">
      <c r="B63" s="135" t="s">
        <v>123</v>
      </c>
      <c r="C63" s="136"/>
      <c r="D63" s="44">
        <f ca="1">SUM(D61:OFFSET(D63,-1,0))</f>
        <v>0</v>
      </c>
      <c r="E63" s="44">
        <f ca="1">SUM(E61:OFFSET(E63,-1,0))</f>
        <v>0</v>
      </c>
      <c r="F63" s="97"/>
      <c r="G63" s="97"/>
      <c r="H63" s="44">
        <f ca="1">SUM(H61:OFFSET(H63,-1,0))</f>
        <v>0</v>
      </c>
      <c r="I63" s="44">
        <f ca="1">SUM(I61:OFFSET(I63,-1,0))</f>
        <v>0</v>
      </c>
      <c r="J63" s="42">
        <f ca="1"/>
        <v>0</v>
      </c>
      <c r="K63" s="42">
        <f ca="1"/>
        <v>0</v>
      </c>
      <c r="L63" s="8"/>
      <c r="M63" s="3"/>
    </row>
    <row r="64" spans="1:13" x14ac:dyDescent="0.35">
      <c r="B64" s="7"/>
      <c r="C64" s="7"/>
      <c r="D64" s="41"/>
      <c r="E64" s="41"/>
      <c r="H64" s="41"/>
      <c r="I64" s="41"/>
      <c r="J64" s="41"/>
      <c r="K64" s="41"/>
      <c r="L64" s="8"/>
      <c r="M64" s="3"/>
    </row>
    <row r="65" spans="1:13" x14ac:dyDescent="0.35">
      <c r="A65" s="15">
        <v>5</v>
      </c>
      <c r="B65" s="134" t="s">
        <v>124</v>
      </c>
      <c r="C65" s="134"/>
      <c r="D65" s="134"/>
      <c r="E65" s="134"/>
      <c r="F65" s="134"/>
      <c r="G65" s="134"/>
      <c r="H65" s="134"/>
      <c r="I65" s="134"/>
      <c r="J65" s="134"/>
      <c r="K65" s="134"/>
      <c r="L65" s="134"/>
      <c r="M65" s="3"/>
    </row>
    <row r="66" spans="1:13" x14ac:dyDescent="0.35">
      <c r="A66" s="81">
        <v>5.0999999999999996</v>
      </c>
      <c r="B66" s="12" t="s">
        <v>88</v>
      </c>
      <c r="C66" s="69" t="s">
        <v>89</v>
      </c>
      <c r="D66" s="67"/>
      <c r="E66" s="67"/>
      <c r="F66" s="67"/>
      <c r="G66" s="67"/>
      <c r="H66" s="67"/>
      <c r="I66" s="67"/>
      <c r="J66" s="84" cm="1">
        <f t="array" aca="1" ref="J66:J68" ca="1">H66:H68-D66:D68</f>
        <v>0</v>
      </c>
      <c r="K66" s="84" cm="1">
        <f t="array" aca="1" ref="K66:K68" ca="1">I66:I68-E66:E68</f>
        <v>0</v>
      </c>
      <c r="L66" s="65"/>
      <c r="M66" s="3"/>
    </row>
    <row r="67" spans="1:13" x14ac:dyDescent="0.35">
      <c r="A67" s="90">
        <v>5.2</v>
      </c>
      <c r="B67" s="80" t="s">
        <v>88</v>
      </c>
      <c r="C67" s="69" t="s">
        <v>69</v>
      </c>
      <c r="D67" s="67"/>
      <c r="E67" s="67"/>
      <c r="F67" s="67"/>
      <c r="G67" s="67"/>
      <c r="H67" s="67"/>
      <c r="I67" s="67"/>
      <c r="J67" s="84">
        <f ca="1"/>
        <v>0</v>
      </c>
      <c r="K67" s="84">
        <f ca="1"/>
        <v>0</v>
      </c>
      <c r="L67" s="65"/>
      <c r="M67" s="3"/>
    </row>
    <row r="68" spans="1:13" x14ac:dyDescent="0.35">
      <c r="B68" s="135" t="s">
        <v>125</v>
      </c>
      <c r="C68" s="136"/>
      <c r="D68" s="42">
        <f ca="1">SUM(D66:OFFSET(D68,-1,0))</f>
        <v>0</v>
      </c>
      <c r="E68" s="42">
        <f ca="1">SUM(E66:OFFSET(E68,-1,0))</f>
        <v>0</v>
      </c>
      <c r="F68" s="95"/>
      <c r="G68" s="95"/>
      <c r="H68" s="42">
        <f ca="1">SUM(H66:OFFSET(H68,-1,0))</f>
        <v>0</v>
      </c>
      <c r="I68" s="42">
        <f ca="1">SUM(I66:OFFSET(I68,-1,0))</f>
        <v>0</v>
      </c>
      <c r="J68" s="42">
        <f ca="1"/>
        <v>0</v>
      </c>
      <c r="K68" s="42">
        <f ca="1"/>
        <v>0</v>
      </c>
      <c r="L68" s="8"/>
      <c r="M68" s="3"/>
    </row>
    <row r="69" spans="1:13" ht="16" thickBot="1" x14ac:dyDescent="0.4">
      <c r="B69" s="7"/>
      <c r="C69" s="7"/>
      <c r="D69" s="41"/>
      <c r="E69" s="41"/>
      <c r="H69" s="41"/>
      <c r="I69" s="41"/>
      <c r="J69" s="41"/>
      <c r="K69" s="41"/>
      <c r="L69" s="8"/>
      <c r="M69" s="3"/>
    </row>
    <row r="70" spans="1:13" ht="16" thickBot="1" x14ac:dyDescent="0.4">
      <c r="B70" s="152" t="s">
        <v>126</v>
      </c>
      <c r="C70" s="153"/>
      <c r="D70" s="45">
        <f ca="1">SUM(D68+D63+D58+D48+D39+D31+D26+D21+D14)</f>
        <v>0</v>
      </c>
      <c r="E70" s="45">
        <f ca="1">SUM(E68+E63+E58+E48+E39+E31+E26+E21+E14)</f>
        <v>0</v>
      </c>
      <c r="F70" s="98"/>
      <c r="G70" s="98"/>
      <c r="H70" s="45">
        <f ca="1">SUM(H68+H63+H58+H48+H39+H31+H26+H21+H14)</f>
        <v>0</v>
      </c>
      <c r="I70" s="45">
        <f ca="1">SUM(I68+I63+I58+I48+I39+I31+I26+I21+I14)</f>
        <v>0</v>
      </c>
      <c r="J70" s="45">
        <f ca="1">H70-D70</f>
        <v>0</v>
      </c>
      <c r="K70" s="45">
        <f ca="1">I70-E70</f>
        <v>0</v>
      </c>
      <c r="L70" s="8"/>
      <c r="M70" s="3"/>
    </row>
    <row r="71" spans="1:13" x14ac:dyDescent="0.35">
      <c r="B71" s="3"/>
      <c r="C71" s="3"/>
      <c r="D71" s="99"/>
      <c r="E71" s="99"/>
      <c r="H71" s="99"/>
      <c r="I71" s="99"/>
      <c r="J71" s="99"/>
      <c r="K71" s="99"/>
      <c r="L71" s="8"/>
      <c r="M71" s="3"/>
    </row>
    <row r="72" spans="1:13" hidden="1" x14ac:dyDescent="0.35">
      <c r="B72" s="3"/>
      <c r="C72" s="3"/>
      <c r="D72" s="99"/>
      <c r="E72" s="99"/>
      <c r="H72" s="99"/>
      <c r="I72" s="99"/>
      <c r="J72" s="99"/>
      <c r="K72" s="99"/>
      <c r="L72" s="8"/>
      <c r="M72" s="3"/>
    </row>
    <row r="73" spans="1:13" hidden="1" x14ac:dyDescent="0.35">
      <c r="B73" s="3"/>
      <c r="C73" s="3"/>
      <c r="D73" s="99"/>
      <c r="E73" s="99"/>
      <c r="H73" s="99"/>
      <c r="I73" s="99"/>
      <c r="J73" s="99"/>
      <c r="K73" s="99"/>
      <c r="L73" s="8"/>
      <c r="M73" s="3"/>
    </row>
    <row r="74" spans="1:13" hidden="1" x14ac:dyDescent="0.35">
      <c r="B74" s="3"/>
      <c r="C74" s="3"/>
      <c r="D74" s="99"/>
      <c r="E74" s="99"/>
      <c r="H74" s="99"/>
      <c r="I74" s="99"/>
      <c r="J74" s="99"/>
      <c r="K74" s="99"/>
      <c r="L74" s="8"/>
      <c r="M74" s="3"/>
    </row>
    <row r="75" spans="1:13" hidden="1" x14ac:dyDescent="0.35">
      <c r="B75" s="3"/>
      <c r="C75" s="3"/>
      <c r="D75" s="99"/>
      <c r="E75" s="99"/>
      <c r="H75" s="99"/>
      <c r="I75" s="99"/>
      <c r="J75" s="99"/>
      <c r="K75" s="99"/>
      <c r="L75" s="8"/>
      <c r="M75" s="3"/>
    </row>
    <row r="76" spans="1:13" hidden="1" x14ac:dyDescent="0.35">
      <c r="B76" s="3"/>
      <c r="C76" s="3"/>
      <c r="D76" s="99"/>
      <c r="E76" s="99"/>
      <c r="H76" s="99"/>
      <c r="I76" s="99"/>
      <c r="J76" s="99"/>
      <c r="K76" s="99"/>
      <c r="L76" s="8"/>
      <c r="M76" s="3"/>
    </row>
    <row r="77" spans="1:13" hidden="1" x14ac:dyDescent="0.35">
      <c r="B77" s="3"/>
      <c r="C77" s="3"/>
      <c r="D77" s="99"/>
      <c r="E77" s="99"/>
      <c r="H77" s="99"/>
      <c r="I77" s="99"/>
      <c r="J77" s="99"/>
      <c r="K77" s="99"/>
      <c r="L77" s="8"/>
      <c r="M77" s="3"/>
    </row>
    <row r="78" spans="1:13" hidden="1" x14ac:dyDescent="0.35">
      <c r="B78" s="3"/>
      <c r="C78" s="3"/>
      <c r="D78" s="99"/>
      <c r="E78" s="99"/>
      <c r="H78" s="99"/>
      <c r="I78" s="99"/>
      <c r="J78" s="99"/>
      <c r="K78" s="99"/>
      <c r="L78" s="8"/>
      <c r="M78" s="3"/>
    </row>
    <row r="79" spans="1:13" hidden="1" x14ac:dyDescent="0.35">
      <c r="B79" s="3"/>
      <c r="C79" s="3"/>
      <c r="D79" s="99"/>
      <c r="E79" s="99"/>
      <c r="H79" s="99"/>
      <c r="I79" s="99"/>
      <c r="J79" s="99"/>
      <c r="K79" s="99"/>
      <c r="L79" s="8"/>
      <c r="M79" s="3"/>
    </row>
    <row r="80" spans="1:13" x14ac:dyDescent="0.35">
      <c r="L80" s="8"/>
    </row>
  </sheetData>
  <sheetProtection algorithmName="SHA-512" hashValue="EEXw2lm0v4hXxJPdCTWXYrFYwuSZjGRsG8a5+Em5ZKkg1YMaMUuiSPjp+qZkj01jGRvRM50BVLbGtAfY5V8Dbw==" saltValue="s+1eCON7NNjJNol1jPdv7g==" spinCount="100000" sheet="1" objects="1" scenarios="1" insertRows="0"/>
  <mergeCells count="38">
    <mergeCell ref="B70:C70"/>
    <mergeCell ref="B23:J23"/>
    <mergeCell ref="B24:C24"/>
    <mergeCell ref="B26:C26"/>
    <mergeCell ref="B31:C31"/>
    <mergeCell ref="B39:C39"/>
    <mergeCell ref="B68:C68"/>
    <mergeCell ref="B51:C51"/>
    <mergeCell ref="B50:L50"/>
    <mergeCell ref="B52:C52"/>
    <mergeCell ref="B34:L34"/>
    <mergeCell ref="B41:L41"/>
    <mergeCell ref="B48:C48"/>
    <mergeCell ref="B28:L28"/>
    <mergeCell ref="B33:L33"/>
    <mergeCell ref="B53:C53"/>
    <mergeCell ref="D3:G3"/>
    <mergeCell ref="H3:I3"/>
    <mergeCell ref="B4:C4"/>
    <mergeCell ref="B11:C11"/>
    <mergeCell ref="B14:C14"/>
    <mergeCell ref="B21:C21"/>
    <mergeCell ref="B7:L7"/>
    <mergeCell ref="B6:L6"/>
    <mergeCell ref="B16:J16"/>
    <mergeCell ref="B8:C8"/>
    <mergeCell ref="B9:C9"/>
    <mergeCell ref="B10:C10"/>
    <mergeCell ref="B17:C17"/>
    <mergeCell ref="B18:C18"/>
    <mergeCell ref="B19:C19"/>
    <mergeCell ref="B65:L65"/>
    <mergeCell ref="B58:C58"/>
    <mergeCell ref="B63:C63"/>
    <mergeCell ref="B60:L60"/>
    <mergeCell ref="B54:C54"/>
    <mergeCell ref="B55:C55"/>
    <mergeCell ref="B56:C56"/>
  </mergeCells>
  <phoneticPr fontId="2" type="noConversion"/>
  <dataValidations disablePrompts="1" count="1">
    <dataValidation type="list" allowBlank="1" showInputMessage="1" showErrorMessage="1" sqref="F17:G20 F8:G13 F35:G38 F42:G47 F61:G62 F66:G67 F29:G30 F24:G25 F51:G57" xr:uid="{F6ADA084-28B4-4ED3-9A17-285AEB35062F}">
      <formula1>"Yes, No"</formula1>
    </dataValidation>
  </dataValidations>
  <pageMargins left="0.39370078740157483" right="0.39370078740157483" top="1.0236220472440944" bottom="0.78740157480314965" header="0.51181102362204722" footer="0.51181102362204722"/>
  <pageSetup scale="90" orientation="portrait" r:id="rId1"/>
  <headerFooter alignWithMargins="0">
    <oddHeader>&amp;L&amp;G&amp;C&amp;"Arial,Bold"FINANCING PLAN / FINAL REVENUES
for a Festival/Market
&amp;A</oddHeader>
    <oddFooter>&amp;L&amp;8Telefilm Canada - Standard Budget / Financing Template - Promotion Program - Limited Edition Stream Version 1.1 - June 2021&amp;R&amp;8Page &amp;P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09"/>
  <sheetViews>
    <sheetView zoomScale="85" zoomScaleNormal="85" workbookViewId="0">
      <selection activeCell="D58" sqref="D58"/>
    </sheetView>
  </sheetViews>
  <sheetFormatPr defaultColWidth="0" defaultRowHeight="15.5" zeroHeight="1" x14ac:dyDescent="0.35"/>
  <cols>
    <col min="1" max="1" width="7.1796875" style="34" customWidth="1"/>
    <col min="2" max="2" width="40.7265625" style="1" customWidth="1"/>
    <col min="3" max="6" width="20.54296875" style="35" customWidth="1"/>
    <col min="7" max="8" width="20.54296875" style="36" customWidth="1"/>
    <col min="9" max="9" width="20.54296875" style="1" customWidth="1"/>
    <col min="10" max="10" width="10.81640625" style="1" customWidth="1"/>
    <col min="11" max="16384" width="10.81640625" style="1" hidden="1"/>
  </cols>
  <sheetData>
    <row r="1" spans="1:9" x14ac:dyDescent="0.35">
      <c r="A1" s="29" t="s">
        <v>46</v>
      </c>
      <c r="B1" s="102">
        <f>'Summary Page'!C1</f>
        <v>0</v>
      </c>
      <c r="E1" s="43"/>
      <c r="F1" s="43"/>
      <c r="G1" s="103"/>
      <c r="H1" s="103"/>
      <c r="I1" s="9"/>
    </row>
    <row r="2" spans="1:9" ht="7.5" customHeight="1" x14ac:dyDescent="0.35">
      <c r="A2" s="30"/>
      <c r="B2" s="10"/>
      <c r="C2" s="99"/>
      <c r="D2" s="99"/>
      <c r="E2" s="99"/>
      <c r="F2" s="99"/>
      <c r="G2" s="99"/>
      <c r="H2" s="99"/>
      <c r="I2" s="3"/>
    </row>
    <row r="3" spans="1:9" s="3" customFormat="1" ht="15" customHeight="1" x14ac:dyDescent="0.3">
      <c r="A3" s="30"/>
      <c r="B3" s="10"/>
      <c r="C3" s="157" t="s">
        <v>47</v>
      </c>
      <c r="D3" s="158"/>
      <c r="E3" s="161" t="s">
        <v>48</v>
      </c>
      <c r="F3" s="162"/>
    </row>
    <row r="4" spans="1:9" s="3" customFormat="1" ht="23.5" x14ac:dyDescent="0.3">
      <c r="A4" s="77" t="s">
        <v>9</v>
      </c>
      <c r="B4" s="78" t="s">
        <v>32</v>
      </c>
      <c r="C4" s="75" t="s">
        <v>33</v>
      </c>
      <c r="D4" s="75" t="s">
        <v>34</v>
      </c>
      <c r="E4" s="74" t="s">
        <v>127</v>
      </c>
      <c r="F4" s="74" t="s">
        <v>128</v>
      </c>
      <c r="G4" s="76" t="s">
        <v>53</v>
      </c>
      <c r="H4" s="76" t="s">
        <v>54</v>
      </c>
      <c r="I4" s="11" t="s">
        <v>17</v>
      </c>
    </row>
    <row r="5" spans="1:9" x14ac:dyDescent="0.35">
      <c r="A5" s="31"/>
      <c r="B5" s="2"/>
      <c r="C5" s="99"/>
      <c r="D5" s="99"/>
      <c r="E5" s="99"/>
      <c r="F5" s="99"/>
      <c r="G5" s="99"/>
      <c r="H5" s="99"/>
      <c r="I5" s="8"/>
    </row>
    <row r="6" spans="1:9" x14ac:dyDescent="0.35">
      <c r="A6" s="73" t="s">
        <v>18</v>
      </c>
      <c r="B6" s="159" t="s">
        <v>129</v>
      </c>
      <c r="C6" s="159"/>
      <c r="D6" s="159"/>
      <c r="E6" s="159"/>
      <c r="F6" s="159"/>
      <c r="G6" s="159"/>
      <c r="H6" s="159"/>
      <c r="I6" s="159"/>
    </row>
    <row r="7" spans="1:9" ht="26" x14ac:dyDescent="0.35">
      <c r="A7" s="58" t="s">
        <v>130</v>
      </c>
      <c r="B7" s="55" t="s">
        <v>131</v>
      </c>
      <c r="C7" s="104"/>
      <c r="D7" s="104"/>
      <c r="E7" s="104"/>
      <c r="F7" s="104"/>
      <c r="G7" s="101">
        <f>C7-E7</f>
        <v>0</v>
      </c>
      <c r="H7" s="101">
        <f>D7-F7</f>
        <v>0</v>
      </c>
      <c r="I7" s="65"/>
    </row>
    <row r="8" spans="1:9" ht="26" x14ac:dyDescent="0.35">
      <c r="A8" s="58" t="s">
        <v>132</v>
      </c>
      <c r="B8" s="55" t="s">
        <v>133</v>
      </c>
      <c r="C8" s="104"/>
      <c r="D8" s="104"/>
      <c r="E8" s="104"/>
      <c r="F8" s="104"/>
      <c r="G8" s="101">
        <f t="shared" ref="G8:G13" si="0">C8-E8</f>
        <v>0</v>
      </c>
      <c r="H8" s="101">
        <f t="shared" ref="H8:H13" si="1">D8-F8</f>
        <v>0</v>
      </c>
      <c r="I8" s="65"/>
    </row>
    <row r="9" spans="1:9" x14ac:dyDescent="0.35">
      <c r="A9" s="58" t="s">
        <v>134</v>
      </c>
      <c r="B9" s="28" t="s">
        <v>135</v>
      </c>
      <c r="C9" s="104"/>
      <c r="D9" s="104"/>
      <c r="E9" s="104"/>
      <c r="F9" s="104"/>
      <c r="G9" s="101">
        <f t="shared" si="0"/>
        <v>0</v>
      </c>
      <c r="H9" s="101">
        <f t="shared" si="1"/>
        <v>0</v>
      </c>
      <c r="I9" s="65"/>
    </row>
    <row r="10" spans="1:9" x14ac:dyDescent="0.35">
      <c r="A10" s="58" t="s">
        <v>136</v>
      </c>
      <c r="B10" s="28" t="s">
        <v>137</v>
      </c>
      <c r="C10" s="104"/>
      <c r="D10" s="104"/>
      <c r="E10" s="104"/>
      <c r="F10" s="104"/>
      <c r="G10" s="101">
        <f t="shared" si="0"/>
        <v>0</v>
      </c>
      <c r="H10" s="101">
        <f t="shared" si="1"/>
        <v>0</v>
      </c>
      <c r="I10" s="65"/>
    </row>
    <row r="11" spans="1:9" ht="26" x14ac:dyDescent="0.35">
      <c r="A11" s="58" t="s">
        <v>138</v>
      </c>
      <c r="B11" s="51" t="s">
        <v>139</v>
      </c>
      <c r="C11" s="104"/>
      <c r="D11" s="104"/>
      <c r="E11" s="104"/>
      <c r="F11" s="104"/>
      <c r="G11" s="101">
        <f t="shared" si="0"/>
        <v>0</v>
      </c>
      <c r="H11" s="101">
        <f t="shared" si="1"/>
        <v>0</v>
      </c>
      <c r="I11" s="65"/>
    </row>
    <row r="12" spans="1:9" x14ac:dyDescent="0.35">
      <c r="A12" s="58" t="s">
        <v>140</v>
      </c>
      <c r="B12" s="51" t="s">
        <v>141</v>
      </c>
      <c r="C12" s="104"/>
      <c r="D12" s="104"/>
      <c r="E12" s="104"/>
      <c r="F12" s="104"/>
      <c r="G12" s="101"/>
      <c r="H12" s="101"/>
      <c r="I12" s="65"/>
    </row>
    <row r="13" spans="1:9" x14ac:dyDescent="0.35">
      <c r="A13" s="58" t="s">
        <v>142</v>
      </c>
      <c r="B13" s="28" t="s">
        <v>143</v>
      </c>
      <c r="C13" s="104"/>
      <c r="D13" s="104"/>
      <c r="E13" s="104"/>
      <c r="F13" s="104"/>
      <c r="G13" s="101">
        <f t="shared" si="0"/>
        <v>0</v>
      </c>
      <c r="H13" s="101">
        <f t="shared" si="1"/>
        <v>0</v>
      </c>
      <c r="I13" s="65"/>
    </row>
    <row r="14" spans="1:9" x14ac:dyDescent="0.35">
      <c r="A14" s="30"/>
      <c r="B14" s="23" t="s">
        <v>144</v>
      </c>
      <c r="C14" s="87">
        <f ca="1">SUM(C7:OFFSET(C14,-1,0))</f>
        <v>0</v>
      </c>
      <c r="D14" s="87">
        <f ca="1">SUM(D7:OFFSET(D14,-1,0))</f>
        <v>0</v>
      </c>
      <c r="E14" s="87">
        <f ca="1">SUM(E7:OFFSET(E14,-1,0))</f>
        <v>0</v>
      </c>
      <c r="F14" s="87">
        <f ca="1">SUM(F7:OFFSET(F14,-1,0))</f>
        <v>0</v>
      </c>
      <c r="G14" s="87">
        <f t="shared" ref="G14:G43" ca="1" si="2">C14-E14</f>
        <v>0</v>
      </c>
      <c r="H14" s="87">
        <f ca="1">D14-F14</f>
        <v>0</v>
      </c>
      <c r="I14" s="8"/>
    </row>
    <row r="15" spans="1:9" x14ac:dyDescent="0.35">
      <c r="A15" s="30"/>
      <c r="B15" s="3"/>
      <c r="C15" s="99"/>
      <c r="D15" s="99"/>
      <c r="E15" s="99"/>
      <c r="F15" s="99"/>
      <c r="G15" s="99"/>
      <c r="H15" s="99"/>
      <c r="I15" s="8"/>
    </row>
    <row r="16" spans="1:9" x14ac:dyDescent="0.35">
      <c r="A16" s="73" t="s">
        <v>39</v>
      </c>
      <c r="B16" s="159" t="s">
        <v>145</v>
      </c>
      <c r="C16" s="159"/>
      <c r="D16" s="159"/>
      <c r="E16" s="159"/>
      <c r="F16" s="159"/>
      <c r="G16" s="159"/>
      <c r="H16" s="159"/>
      <c r="I16" s="159"/>
    </row>
    <row r="17" spans="1:9" ht="26" x14ac:dyDescent="0.35">
      <c r="A17" s="58" t="s">
        <v>20</v>
      </c>
      <c r="B17" s="55" t="s">
        <v>146</v>
      </c>
      <c r="C17" s="104"/>
      <c r="D17" s="104"/>
      <c r="E17" s="104"/>
      <c r="F17" s="104"/>
      <c r="G17" s="101">
        <f t="shared" si="2"/>
        <v>0</v>
      </c>
      <c r="H17" s="101">
        <f>D17-F17</f>
        <v>0</v>
      </c>
      <c r="I17" s="65"/>
    </row>
    <row r="18" spans="1:9" x14ac:dyDescent="0.35">
      <c r="A18" s="58" t="s">
        <v>22</v>
      </c>
      <c r="B18" s="50" t="s">
        <v>147</v>
      </c>
      <c r="C18" s="104"/>
      <c r="D18" s="104"/>
      <c r="E18" s="104"/>
      <c r="F18" s="104"/>
      <c r="G18" s="101">
        <f t="shared" ref="G18:G25" si="3">C18-E18</f>
        <v>0</v>
      </c>
      <c r="H18" s="101">
        <f t="shared" ref="H18:H25" si="4">D18-F18</f>
        <v>0</v>
      </c>
      <c r="I18" s="65"/>
    </row>
    <row r="19" spans="1:9" x14ac:dyDescent="0.35">
      <c r="A19" s="58" t="s">
        <v>148</v>
      </c>
      <c r="B19" s="50" t="s">
        <v>149</v>
      </c>
      <c r="C19" s="104"/>
      <c r="D19" s="104"/>
      <c r="E19" s="104"/>
      <c r="F19" s="104"/>
      <c r="G19" s="101">
        <f t="shared" si="3"/>
        <v>0</v>
      </c>
      <c r="H19" s="101">
        <f t="shared" si="4"/>
        <v>0</v>
      </c>
      <c r="I19" s="65"/>
    </row>
    <row r="20" spans="1:9" x14ac:dyDescent="0.35">
      <c r="A20" s="58" t="s">
        <v>150</v>
      </c>
      <c r="B20" s="51" t="s">
        <v>151</v>
      </c>
      <c r="C20" s="104"/>
      <c r="D20" s="104"/>
      <c r="E20" s="104"/>
      <c r="F20" s="104"/>
      <c r="G20" s="101">
        <f t="shared" si="3"/>
        <v>0</v>
      </c>
      <c r="H20" s="101">
        <f t="shared" si="4"/>
        <v>0</v>
      </c>
      <c r="I20" s="65"/>
    </row>
    <row r="21" spans="1:9" x14ac:dyDescent="0.35">
      <c r="A21" s="58" t="s">
        <v>152</v>
      </c>
      <c r="B21" s="50" t="s">
        <v>153</v>
      </c>
      <c r="C21" s="104"/>
      <c r="D21" s="104"/>
      <c r="E21" s="104"/>
      <c r="F21" s="104"/>
      <c r="G21" s="101">
        <f t="shared" si="3"/>
        <v>0</v>
      </c>
      <c r="H21" s="101">
        <f t="shared" si="4"/>
        <v>0</v>
      </c>
      <c r="I21" s="65"/>
    </row>
    <row r="22" spans="1:9" x14ac:dyDescent="0.35">
      <c r="A22" s="58" t="s">
        <v>154</v>
      </c>
      <c r="B22" s="50" t="s">
        <v>155</v>
      </c>
      <c r="C22" s="104"/>
      <c r="D22" s="104"/>
      <c r="E22" s="104"/>
      <c r="F22" s="104"/>
      <c r="G22" s="101">
        <f t="shared" si="3"/>
        <v>0</v>
      </c>
      <c r="H22" s="101">
        <f t="shared" si="4"/>
        <v>0</v>
      </c>
      <c r="I22" s="65"/>
    </row>
    <row r="23" spans="1:9" x14ac:dyDescent="0.35">
      <c r="A23" s="52" t="s">
        <v>156</v>
      </c>
      <c r="B23" s="50" t="s">
        <v>157</v>
      </c>
      <c r="C23" s="104"/>
      <c r="D23" s="104"/>
      <c r="E23" s="104"/>
      <c r="F23" s="104"/>
      <c r="G23" s="101">
        <f t="shared" si="3"/>
        <v>0</v>
      </c>
      <c r="H23" s="101">
        <f t="shared" si="4"/>
        <v>0</v>
      </c>
      <c r="I23" s="65"/>
    </row>
    <row r="24" spans="1:9" x14ac:dyDescent="0.35">
      <c r="A24" s="52" t="s">
        <v>158</v>
      </c>
      <c r="B24" s="50" t="s">
        <v>159</v>
      </c>
      <c r="C24" s="104"/>
      <c r="D24" s="104"/>
      <c r="E24" s="104"/>
      <c r="F24" s="104"/>
      <c r="G24" s="101"/>
      <c r="H24" s="101"/>
      <c r="I24" s="65"/>
    </row>
    <row r="25" spans="1:9" x14ac:dyDescent="0.35">
      <c r="A25" s="59" t="s">
        <v>160</v>
      </c>
      <c r="B25" s="28" t="s">
        <v>143</v>
      </c>
      <c r="C25" s="104"/>
      <c r="D25" s="104"/>
      <c r="E25" s="104"/>
      <c r="F25" s="104"/>
      <c r="G25" s="101">
        <f t="shared" si="3"/>
        <v>0</v>
      </c>
      <c r="H25" s="101">
        <f t="shared" si="4"/>
        <v>0</v>
      </c>
      <c r="I25" s="65"/>
    </row>
    <row r="26" spans="1:9" x14ac:dyDescent="0.35">
      <c r="A26" s="30"/>
      <c r="B26" s="23" t="s">
        <v>161</v>
      </c>
      <c r="C26" s="87">
        <f ca="1">SUM(C17:OFFSET(C26,-1,0))</f>
        <v>0</v>
      </c>
      <c r="D26" s="87">
        <f ca="1">SUM(D17:OFFSET(D26,-1,0))</f>
        <v>0</v>
      </c>
      <c r="E26" s="87">
        <f ca="1">SUM(E17:OFFSET(E26,-1,0))</f>
        <v>0</v>
      </c>
      <c r="F26" s="87">
        <f ca="1">SUM(F17:OFFSET(F26,-1,0))</f>
        <v>0</v>
      </c>
      <c r="G26" s="87">
        <f t="shared" ca="1" si="2"/>
        <v>0</v>
      </c>
      <c r="H26" s="87">
        <f t="shared" ref="H26" ca="1" si="5">D26-F26</f>
        <v>0</v>
      </c>
      <c r="I26" s="8"/>
    </row>
    <row r="27" spans="1:9" x14ac:dyDescent="0.35">
      <c r="A27" s="30"/>
      <c r="B27" s="3"/>
      <c r="C27" s="99"/>
      <c r="D27" s="99"/>
      <c r="E27" s="99"/>
      <c r="F27" s="99"/>
      <c r="G27" s="99"/>
      <c r="H27" s="99"/>
      <c r="I27" s="8"/>
    </row>
    <row r="28" spans="1:9" x14ac:dyDescent="0.35">
      <c r="A28" s="73" t="s">
        <v>24</v>
      </c>
      <c r="B28" s="160" t="s">
        <v>162</v>
      </c>
      <c r="C28" s="160"/>
      <c r="D28" s="160"/>
      <c r="E28" s="160"/>
      <c r="F28" s="160"/>
      <c r="G28" s="160"/>
      <c r="H28" s="160"/>
      <c r="I28" s="160"/>
    </row>
    <row r="29" spans="1:9" ht="26" x14ac:dyDescent="0.35">
      <c r="A29" s="105" t="s">
        <v>163</v>
      </c>
      <c r="B29" s="55" t="s">
        <v>164</v>
      </c>
      <c r="C29" s="104"/>
      <c r="D29" s="104"/>
      <c r="E29" s="104"/>
      <c r="F29" s="104"/>
      <c r="G29" s="101">
        <f t="shared" si="2"/>
        <v>0</v>
      </c>
      <c r="H29" s="101">
        <f>D29-F29</f>
        <v>0</v>
      </c>
      <c r="I29" s="65"/>
    </row>
    <row r="30" spans="1:9" x14ac:dyDescent="0.35">
      <c r="A30" s="105" t="s">
        <v>165</v>
      </c>
      <c r="B30" s="50" t="s">
        <v>147</v>
      </c>
      <c r="C30" s="104"/>
      <c r="D30" s="104"/>
      <c r="E30" s="104"/>
      <c r="F30" s="104"/>
      <c r="G30" s="101">
        <f t="shared" ref="G30:G42" si="6">C30-E30</f>
        <v>0</v>
      </c>
      <c r="H30" s="101">
        <f t="shared" ref="H30:H42" si="7">D30-F30</f>
        <v>0</v>
      </c>
      <c r="I30" s="65"/>
    </row>
    <row r="31" spans="1:9" ht="26" x14ac:dyDescent="0.35">
      <c r="A31" s="106">
        <v>3.3</v>
      </c>
      <c r="B31" s="51" t="s">
        <v>166</v>
      </c>
      <c r="C31" s="104"/>
      <c r="D31" s="104"/>
      <c r="E31" s="104"/>
      <c r="F31" s="104"/>
      <c r="G31" s="101">
        <f t="shared" si="6"/>
        <v>0</v>
      </c>
      <c r="H31" s="101">
        <f t="shared" si="7"/>
        <v>0</v>
      </c>
      <c r="I31" s="65"/>
    </row>
    <row r="32" spans="1:9" x14ac:dyDescent="0.35">
      <c r="A32" s="105" t="s">
        <v>167</v>
      </c>
      <c r="B32" s="51" t="s">
        <v>168</v>
      </c>
      <c r="C32" s="104"/>
      <c r="D32" s="104"/>
      <c r="E32" s="104"/>
      <c r="F32" s="104"/>
      <c r="G32" s="101">
        <f t="shared" si="6"/>
        <v>0</v>
      </c>
      <c r="H32" s="101">
        <f t="shared" si="7"/>
        <v>0</v>
      </c>
      <c r="I32" s="65"/>
    </row>
    <row r="33" spans="1:9" x14ac:dyDescent="0.35">
      <c r="A33" s="105" t="s">
        <v>169</v>
      </c>
      <c r="B33" s="28" t="s">
        <v>170</v>
      </c>
      <c r="C33" s="104"/>
      <c r="D33" s="104"/>
      <c r="E33" s="104"/>
      <c r="F33" s="104"/>
      <c r="G33" s="101">
        <f t="shared" si="6"/>
        <v>0</v>
      </c>
      <c r="H33" s="101">
        <f t="shared" si="7"/>
        <v>0</v>
      </c>
      <c r="I33" s="65"/>
    </row>
    <row r="34" spans="1:9" x14ac:dyDescent="0.35">
      <c r="A34" s="105" t="s">
        <v>171</v>
      </c>
      <c r="B34" s="50" t="s">
        <v>172</v>
      </c>
      <c r="C34" s="104"/>
      <c r="D34" s="104"/>
      <c r="E34" s="104"/>
      <c r="F34" s="104"/>
      <c r="G34" s="101">
        <f t="shared" si="6"/>
        <v>0</v>
      </c>
      <c r="H34" s="101">
        <f t="shared" si="7"/>
        <v>0</v>
      </c>
      <c r="I34" s="65"/>
    </row>
    <row r="35" spans="1:9" x14ac:dyDescent="0.35">
      <c r="A35" s="105" t="s">
        <v>173</v>
      </c>
      <c r="B35" s="50" t="s">
        <v>174</v>
      </c>
      <c r="C35" s="104"/>
      <c r="D35" s="104"/>
      <c r="E35" s="104"/>
      <c r="F35" s="104"/>
      <c r="G35" s="101">
        <f t="shared" si="6"/>
        <v>0</v>
      </c>
      <c r="H35" s="101">
        <f t="shared" si="7"/>
        <v>0</v>
      </c>
      <c r="I35" s="65"/>
    </row>
    <row r="36" spans="1:9" x14ac:dyDescent="0.35">
      <c r="A36" s="106">
        <v>3.8</v>
      </c>
      <c r="B36" s="28" t="s">
        <v>175</v>
      </c>
      <c r="C36" s="104"/>
      <c r="D36" s="104"/>
      <c r="E36" s="104"/>
      <c r="F36" s="104"/>
      <c r="G36" s="101">
        <f t="shared" si="6"/>
        <v>0</v>
      </c>
      <c r="H36" s="101">
        <f t="shared" si="7"/>
        <v>0</v>
      </c>
      <c r="I36" s="65"/>
    </row>
    <row r="37" spans="1:9" x14ac:dyDescent="0.35">
      <c r="A37" s="106">
        <v>3.9</v>
      </c>
      <c r="B37" s="28" t="s">
        <v>176</v>
      </c>
      <c r="C37" s="104"/>
      <c r="D37" s="104"/>
      <c r="E37" s="104"/>
      <c r="F37" s="104"/>
      <c r="G37" s="101">
        <f t="shared" si="6"/>
        <v>0</v>
      </c>
      <c r="H37" s="101">
        <f t="shared" si="7"/>
        <v>0</v>
      </c>
      <c r="I37" s="65"/>
    </row>
    <row r="38" spans="1:9" x14ac:dyDescent="0.35">
      <c r="A38" s="107">
        <v>3.1</v>
      </c>
      <c r="B38" s="51" t="s">
        <v>177</v>
      </c>
      <c r="C38" s="104"/>
      <c r="D38" s="104"/>
      <c r="E38" s="104"/>
      <c r="F38" s="104"/>
      <c r="G38" s="101">
        <f t="shared" si="6"/>
        <v>0</v>
      </c>
      <c r="H38" s="101">
        <f t="shared" si="7"/>
        <v>0</v>
      </c>
      <c r="I38" s="65"/>
    </row>
    <row r="39" spans="1:9" x14ac:dyDescent="0.35">
      <c r="A39" s="107">
        <v>3.11</v>
      </c>
      <c r="B39" s="51" t="s">
        <v>178</v>
      </c>
      <c r="C39" s="104"/>
      <c r="D39" s="104"/>
      <c r="E39" s="104"/>
      <c r="F39" s="104"/>
      <c r="G39" s="101">
        <f t="shared" si="6"/>
        <v>0</v>
      </c>
      <c r="H39" s="101">
        <f t="shared" si="7"/>
        <v>0</v>
      </c>
      <c r="I39" s="65"/>
    </row>
    <row r="40" spans="1:9" x14ac:dyDescent="0.35">
      <c r="A40" s="107">
        <v>3.12</v>
      </c>
      <c r="B40" s="51" t="s">
        <v>179</v>
      </c>
      <c r="C40" s="104"/>
      <c r="D40" s="104"/>
      <c r="E40" s="104"/>
      <c r="F40" s="104"/>
      <c r="G40" s="101">
        <f t="shared" si="6"/>
        <v>0</v>
      </c>
      <c r="H40" s="101">
        <f t="shared" si="7"/>
        <v>0</v>
      </c>
      <c r="I40" s="65"/>
    </row>
    <row r="41" spans="1:9" x14ac:dyDescent="0.35">
      <c r="A41" s="107">
        <v>3.13</v>
      </c>
      <c r="B41" s="28" t="s">
        <v>180</v>
      </c>
      <c r="C41" s="104"/>
      <c r="D41" s="104"/>
      <c r="E41" s="104"/>
      <c r="F41" s="104"/>
      <c r="G41" s="101">
        <f t="shared" si="6"/>
        <v>0</v>
      </c>
      <c r="H41" s="101">
        <f t="shared" si="7"/>
        <v>0</v>
      </c>
      <c r="I41" s="65"/>
    </row>
    <row r="42" spans="1:9" x14ac:dyDescent="0.35">
      <c r="A42" s="107">
        <v>3.14</v>
      </c>
      <c r="B42" s="28" t="s">
        <v>143</v>
      </c>
      <c r="C42" s="104"/>
      <c r="D42" s="104"/>
      <c r="E42" s="104"/>
      <c r="F42" s="104"/>
      <c r="G42" s="101">
        <f t="shared" si="6"/>
        <v>0</v>
      </c>
      <c r="H42" s="101">
        <f t="shared" si="7"/>
        <v>0</v>
      </c>
      <c r="I42" s="65"/>
    </row>
    <row r="43" spans="1:9" x14ac:dyDescent="0.35">
      <c r="A43" s="30"/>
      <c r="B43" s="53" t="s">
        <v>181</v>
      </c>
      <c r="C43" s="87">
        <f ca="1">SUM(C29:OFFSET(C43,-1,0))</f>
        <v>0</v>
      </c>
      <c r="D43" s="87">
        <f ca="1">SUM(D29:OFFSET(D43,-1,0))</f>
        <v>0</v>
      </c>
      <c r="E43" s="87">
        <f ca="1">SUM(E29:OFFSET(E43,-1,0))</f>
        <v>0</v>
      </c>
      <c r="F43" s="87">
        <f ca="1">SUM(F29:OFFSET(F43,-1,0))</f>
        <v>0</v>
      </c>
      <c r="G43" s="87">
        <f t="shared" ca="1" si="2"/>
        <v>0</v>
      </c>
      <c r="H43" s="87">
        <f t="shared" ref="H43" ca="1" si="8">D43-F43</f>
        <v>0</v>
      </c>
      <c r="I43" s="8"/>
    </row>
    <row r="44" spans="1:9" x14ac:dyDescent="0.35">
      <c r="A44" s="30"/>
      <c r="B44" s="64"/>
      <c r="C44" s="103"/>
      <c r="D44" s="103"/>
      <c r="E44" s="103"/>
      <c r="F44" s="103"/>
      <c r="G44" s="103"/>
      <c r="H44" s="99"/>
      <c r="I44" s="8"/>
    </row>
    <row r="45" spans="1:9" x14ac:dyDescent="0.35">
      <c r="A45" s="30"/>
      <c r="B45" s="53" t="s">
        <v>182</v>
      </c>
      <c r="C45" s="87">
        <f ca="1">C14+C26+C43</f>
        <v>0</v>
      </c>
      <c r="D45" s="87">
        <f t="shared" ref="D45:H45" ca="1" si="9">D14+D26+D43</f>
        <v>0</v>
      </c>
      <c r="E45" s="87">
        <f t="shared" ca="1" si="9"/>
        <v>0</v>
      </c>
      <c r="F45" s="87">
        <f t="shared" ca="1" si="9"/>
        <v>0</v>
      </c>
      <c r="G45" s="87">
        <f t="shared" ca="1" si="9"/>
        <v>0</v>
      </c>
      <c r="H45" s="87">
        <f t="shared" ca="1" si="9"/>
        <v>0</v>
      </c>
      <c r="I45" s="8"/>
    </row>
    <row r="46" spans="1:9" x14ac:dyDescent="0.35">
      <c r="A46" s="30"/>
      <c r="B46" s="64"/>
      <c r="C46" s="103"/>
      <c r="D46" s="103"/>
      <c r="E46" s="103"/>
      <c r="F46" s="103"/>
      <c r="G46" s="103"/>
      <c r="H46" s="99"/>
      <c r="I46" s="8"/>
    </row>
    <row r="47" spans="1:9" x14ac:dyDescent="0.35">
      <c r="A47" s="73" t="s">
        <v>26</v>
      </c>
      <c r="B47" s="159" t="s">
        <v>183</v>
      </c>
      <c r="C47" s="159"/>
      <c r="D47" s="159"/>
      <c r="E47" s="159"/>
      <c r="F47" s="159"/>
      <c r="G47" s="159"/>
      <c r="H47" s="159"/>
      <c r="I47" s="159"/>
    </row>
    <row r="48" spans="1:9" ht="26" x14ac:dyDescent="0.35">
      <c r="A48" s="58" t="s">
        <v>184</v>
      </c>
      <c r="B48" s="55" t="s">
        <v>185</v>
      </c>
      <c r="C48" s="104"/>
      <c r="D48" s="104"/>
      <c r="E48" s="104"/>
      <c r="F48" s="104"/>
      <c r="G48" s="101">
        <f t="shared" ref="G48:G60" si="10">C48-E48</f>
        <v>0</v>
      </c>
      <c r="H48" s="101">
        <f>D48-F48</f>
        <v>0</v>
      </c>
      <c r="I48" s="65"/>
    </row>
    <row r="49" spans="1:9" ht="38.5" x14ac:dyDescent="0.35">
      <c r="A49" s="58" t="s">
        <v>186</v>
      </c>
      <c r="B49" s="55" t="s">
        <v>187</v>
      </c>
      <c r="C49" s="104"/>
      <c r="D49" s="104"/>
      <c r="E49" s="104"/>
      <c r="F49" s="104"/>
      <c r="G49" s="101">
        <f t="shared" ref="G49:G55" si="11">C49-E49</f>
        <v>0</v>
      </c>
      <c r="H49" s="101">
        <f t="shared" ref="H49:H55" si="12">D49-F49</f>
        <v>0</v>
      </c>
      <c r="I49" s="65"/>
    </row>
    <row r="50" spans="1:9" ht="26" x14ac:dyDescent="0.35">
      <c r="A50" s="58" t="s">
        <v>188</v>
      </c>
      <c r="B50" s="55" t="s">
        <v>189</v>
      </c>
      <c r="C50" s="104"/>
      <c r="D50" s="104"/>
      <c r="E50" s="104"/>
      <c r="F50" s="104"/>
      <c r="G50" s="101">
        <f t="shared" si="11"/>
        <v>0</v>
      </c>
      <c r="H50" s="101">
        <f t="shared" si="12"/>
        <v>0</v>
      </c>
      <c r="I50" s="65"/>
    </row>
    <row r="51" spans="1:9" x14ac:dyDescent="0.35">
      <c r="A51" s="58" t="s">
        <v>190</v>
      </c>
      <c r="B51" s="55" t="s">
        <v>191</v>
      </c>
      <c r="C51" s="104"/>
      <c r="D51" s="104"/>
      <c r="E51" s="104"/>
      <c r="F51" s="104"/>
      <c r="G51" s="101">
        <f t="shared" si="11"/>
        <v>0</v>
      </c>
      <c r="H51" s="101">
        <f t="shared" si="12"/>
        <v>0</v>
      </c>
      <c r="I51" s="65"/>
    </row>
    <row r="52" spans="1:9" x14ac:dyDescent="0.35">
      <c r="A52" s="58" t="s">
        <v>192</v>
      </c>
      <c r="B52" s="55" t="s">
        <v>193</v>
      </c>
      <c r="C52" s="104"/>
      <c r="D52" s="104"/>
      <c r="E52" s="104"/>
      <c r="F52" s="104"/>
      <c r="G52" s="101">
        <f t="shared" si="11"/>
        <v>0</v>
      </c>
      <c r="H52" s="101">
        <f t="shared" si="12"/>
        <v>0</v>
      </c>
      <c r="I52" s="65"/>
    </row>
    <row r="53" spans="1:9" ht="24" x14ac:dyDescent="0.35">
      <c r="A53" s="58" t="s">
        <v>194</v>
      </c>
      <c r="B53" s="54" t="s">
        <v>195</v>
      </c>
      <c r="C53" s="104"/>
      <c r="D53" s="104"/>
      <c r="E53" s="104"/>
      <c r="F53" s="104"/>
      <c r="G53" s="101">
        <f t="shared" si="11"/>
        <v>0</v>
      </c>
      <c r="H53" s="101">
        <f t="shared" si="12"/>
        <v>0</v>
      </c>
      <c r="I53" s="65"/>
    </row>
    <row r="54" spans="1:9" ht="26" x14ac:dyDescent="0.35">
      <c r="A54" s="58" t="s">
        <v>196</v>
      </c>
      <c r="B54" s="51" t="s">
        <v>197</v>
      </c>
      <c r="C54" s="104"/>
      <c r="D54" s="104"/>
      <c r="E54" s="104"/>
      <c r="F54" s="104"/>
      <c r="G54" s="101">
        <f t="shared" si="11"/>
        <v>0</v>
      </c>
      <c r="H54" s="101">
        <f t="shared" si="12"/>
        <v>0</v>
      </c>
      <c r="I54" s="65"/>
    </row>
    <row r="55" spans="1:9" x14ac:dyDescent="0.35">
      <c r="A55" s="58" t="s">
        <v>198</v>
      </c>
      <c r="B55" s="28" t="s">
        <v>143</v>
      </c>
      <c r="C55" s="104"/>
      <c r="D55" s="104"/>
      <c r="E55" s="104"/>
      <c r="F55" s="104"/>
      <c r="G55" s="101">
        <f t="shared" si="11"/>
        <v>0</v>
      </c>
      <c r="H55" s="101">
        <f t="shared" si="12"/>
        <v>0</v>
      </c>
      <c r="I55" s="65"/>
    </row>
    <row r="56" spans="1:9" x14ac:dyDescent="0.35">
      <c r="A56" s="30"/>
      <c r="B56" s="23" t="s">
        <v>199</v>
      </c>
      <c r="C56" s="87">
        <f ca="1">SUM(C48:OFFSET(C56,-1,0))</f>
        <v>0</v>
      </c>
      <c r="D56" s="87">
        <f ca="1">SUM(D48:OFFSET(D56,-1,0))</f>
        <v>0</v>
      </c>
      <c r="E56" s="87">
        <f ca="1">SUM(E48:OFFSET(E56,-1,0))</f>
        <v>0</v>
      </c>
      <c r="F56" s="87">
        <f ca="1">SUM(F48:OFFSET(F56,-1,0))</f>
        <v>0</v>
      </c>
      <c r="G56" s="87">
        <f t="shared" ca="1" si="10"/>
        <v>0</v>
      </c>
      <c r="H56" s="101">
        <f t="shared" ref="H56" ca="1" si="13">D56-F56</f>
        <v>0</v>
      </c>
      <c r="I56" s="8"/>
    </row>
    <row r="57" spans="1:9" ht="8.15" customHeight="1" x14ac:dyDescent="0.35">
      <c r="A57" s="30"/>
      <c r="B57" s="23"/>
      <c r="C57" s="87"/>
      <c r="D57" s="87"/>
      <c r="E57" s="87"/>
      <c r="F57" s="87"/>
      <c r="G57" s="103"/>
      <c r="H57" s="99"/>
      <c r="I57" s="8"/>
    </row>
    <row r="58" spans="1:9" ht="26.5" x14ac:dyDescent="0.35">
      <c r="A58" s="30"/>
      <c r="B58" s="79" t="s">
        <v>200</v>
      </c>
      <c r="C58" s="108"/>
      <c r="D58" s="109" t="e">
        <f ca="1">(C56+D56)/(C45+D45)</f>
        <v>#DIV/0!</v>
      </c>
      <c r="E58" s="108"/>
      <c r="F58" s="109" t="e">
        <f ca="1">(E56+F56)/(E45+F45)</f>
        <v>#DIV/0!</v>
      </c>
      <c r="G58" s="103"/>
      <c r="H58" s="99"/>
      <c r="I58" s="8"/>
    </row>
    <row r="59" spans="1:9" ht="16" thickBot="1" x14ac:dyDescent="0.4">
      <c r="A59" s="30"/>
      <c r="B59" s="3"/>
      <c r="C59" s="99"/>
      <c r="D59" s="99"/>
      <c r="E59" s="99"/>
      <c r="F59" s="99"/>
      <c r="G59" s="99"/>
      <c r="H59" s="99"/>
      <c r="I59" s="8"/>
    </row>
    <row r="60" spans="1:9" ht="16" thickBot="1" x14ac:dyDescent="0.4">
      <c r="A60" s="30"/>
      <c r="B60" s="24" t="s">
        <v>201</v>
      </c>
      <c r="C60" s="110">
        <f ca="1">C45+C56</f>
        <v>0</v>
      </c>
      <c r="D60" s="110">
        <f ca="1">D45+D56</f>
        <v>0</v>
      </c>
      <c r="E60" s="110">
        <f ca="1">E45+E56</f>
        <v>0</v>
      </c>
      <c r="F60" s="110">
        <f ca="1">F45+F56</f>
        <v>0</v>
      </c>
      <c r="G60" s="110">
        <f t="shared" ca="1" si="10"/>
        <v>0</v>
      </c>
      <c r="H60" s="110">
        <f ca="1">D60-F60</f>
        <v>0</v>
      </c>
      <c r="I60" s="8"/>
    </row>
    <row r="61" spans="1:9" ht="18" x14ac:dyDescent="0.4">
      <c r="A61" s="32"/>
      <c r="B61" s="4"/>
      <c r="C61" s="37"/>
      <c r="D61" s="37"/>
      <c r="E61" s="38"/>
      <c r="F61" s="38"/>
      <c r="G61" s="99"/>
      <c r="H61" s="99"/>
      <c r="I61" s="8"/>
    </row>
    <row r="62" spans="1:9" hidden="1" x14ac:dyDescent="0.35">
      <c r="A62" s="33"/>
      <c r="B62"/>
      <c r="C62" s="39"/>
      <c r="D62" s="39"/>
      <c r="E62" s="39"/>
      <c r="F62" s="39"/>
      <c r="G62" s="99"/>
      <c r="H62" s="99"/>
      <c r="I62" s="8"/>
    </row>
    <row r="63" spans="1:9" hidden="1" x14ac:dyDescent="0.35">
      <c r="A63" s="33"/>
      <c r="B63"/>
      <c r="C63" s="39"/>
      <c r="D63" s="39"/>
      <c r="E63" s="39"/>
      <c r="F63" s="39"/>
      <c r="G63" s="99"/>
      <c r="H63" s="99"/>
      <c r="I63" s="8"/>
    </row>
    <row r="64" spans="1:9" hidden="1" x14ac:dyDescent="0.35">
      <c r="A64" s="33"/>
      <c r="B64"/>
      <c r="C64" s="39"/>
      <c r="D64" s="39"/>
      <c r="E64" s="39"/>
      <c r="F64" s="39"/>
      <c r="G64" s="99"/>
      <c r="H64" s="99"/>
      <c r="I64" s="8"/>
    </row>
    <row r="65" spans="1:9" hidden="1" x14ac:dyDescent="0.35">
      <c r="A65" s="33"/>
      <c r="B65"/>
      <c r="C65" s="39"/>
      <c r="D65" s="39"/>
      <c r="E65" s="39"/>
      <c r="F65" s="39"/>
      <c r="G65" s="99"/>
      <c r="H65" s="99"/>
      <c r="I65" s="8"/>
    </row>
    <row r="66" spans="1:9" hidden="1" x14ac:dyDescent="0.35">
      <c r="A66" s="33"/>
      <c r="B66"/>
      <c r="C66" s="39"/>
      <c r="D66" s="39"/>
      <c r="E66" s="39"/>
      <c r="F66" s="39"/>
      <c r="G66" s="99"/>
      <c r="H66" s="99"/>
      <c r="I66" s="8"/>
    </row>
    <row r="67" spans="1:9" hidden="1" x14ac:dyDescent="0.35">
      <c r="A67" s="33"/>
      <c r="B67"/>
      <c r="C67" s="39"/>
      <c r="D67" s="39"/>
      <c r="E67" s="39"/>
      <c r="F67" s="39"/>
      <c r="G67" s="99"/>
      <c r="H67" s="99"/>
      <c r="I67" s="8"/>
    </row>
    <row r="68" spans="1:9" hidden="1" x14ac:dyDescent="0.35">
      <c r="A68" s="33"/>
      <c r="B68"/>
      <c r="C68" s="39"/>
      <c r="D68" s="39"/>
      <c r="E68" s="39"/>
      <c r="F68" s="39"/>
      <c r="G68" s="99"/>
      <c r="H68" s="99"/>
      <c r="I68" s="8"/>
    </row>
    <row r="69" spans="1:9" hidden="1" x14ac:dyDescent="0.35">
      <c r="A69" s="33"/>
      <c r="B69"/>
      <c r="C69" s="39"/>
      <c r="D69" s="39"/>
      <c r="E69" s="39"/>
      <c r="F69" s="39"/>
      <c r="G69" s="99"/>
      <c r="H69" s="99"/>
      <c r="I69" s="8"/>
    </row>
    <row r="70" spans="1:9" hidden="1" x14ac:dyDescent="0.35">
      <c r="A70" s="33"/>
      <c r="B70"/>
      <c r="C70" s="39"/>
      <c r="D70" s="39"/>
      <c r="E70" s="39"/>
      <c r="F70" s="39"/>
      <c r="G70" s="99"/>
      <c r="H70" s="99"/>
      <c r="I70" s="8"/>
    </row>
    <row r="71" spans="1:9" hidden="1" x14ac:dyDescent="0.35">
      <c r="A71" s="33"/>
      <c r="B71"/>
      <c r="C71" s="39"/>
      <c r="D71" s="39"/>
      <c r="E71" s="39"/>
      <c r="F71" s="39"/>
      <c r="G71" s="99"/>
      <c r="H71" s="99"/>
      <c r="I71" s="8"/>
    </row>
    <row r="72" spans="1:9" hidden="1" x14ac:dyDescent="0.35">
      <c r="A72" s="33"/>
      <c r="B72"/>
      <c r="C72" s="39"/>
      <c r="D72" s="39"/>
      <c r="E72" s="39"/>
      <c r="F72" s="39"/>
      <c r="G72" s="99"/>
      <c r="H72" s="99"/>
      <c r="I72" s="8"/>
    </row>
    <row r="73" spans="1:9" hidden="1" x14ac:dyDescent="0.35">
      <c r="A73" s="33"/>
      <c r="B73"/>
      <c r="C73" s="39"/>
      <c r="D73" s="39"/>
      <c r="E73" s="39"/>
      <c r="F73" s="39"/>
      <c r="G73" s="99"/>
      <c r="H73" s="99"/>
      <c r="I73" s="8"/>
    </row>
    <row r="74" spans="1:9" hidden="1" x14ac:dyDescent="0.35">
      <c r="A74" s="33"/>
      <c r="B74"/>
      <c r="C74" s="39"/>
      <c r="D74" s="39"/>
      <c r="E74" s="39"/>
      <c r="F74" s="39"/>
      <c r="G74" s="99"/>
      <c r="H74" s="99"/>
      <c r="I74" s="8"/>
    </row>
    <row r="75" spans="1:9" hidden="1" x14ac:dyDescent="0.35">
      <c r="A75" s="33"/>
      <c r="B75"/>
      <c r="C75" s="39"/>
      <c r="D75" s="39"/>
      <c r="E75" s="39"/>
      <c r="F75" s="39"/>
      <c r="G75" s="99"/>
      <c r="H75" s="99"/>
      <c r="I75" s="8"/>
    </row>
    <row r="76" spans="1:9" hidden="1" x14ac:dyDescent="0.35">
      <c r="A76" s="33"/>
      <c r="B76"/>
      <c r="C76" s="39"/>
      <c r="D76" s="39"/>
      <c r="E76" s="39"/>
      <c r="F76" s="39"/>
      <c r="G76" s="99"/>
      <c r="H76" s="99"/>
      <c r="I76" s="8"/>
    </row>
    <row r="77" spans="1:9" hidden="1" x14ac:dyDescent="0.35">
      <c r="A77" s="33"/>
      <c r="B77"/>
      <c r="C77" s="39"/>
      <c r="D77" s="39"/>
      <c r="E77" s="39"/>
      <c r="F77" s="39"/>
      <c r="G77" s="99"/>
      <c r="H77" s="99"/>
      <c r="I77" s="8"/>
    </row>
    <row r="78" spans="1:9" hidden="1" x14ac:dyDescent="0.35">
      <c r="G78" s="99"/>
      <c r="H78" s="99"/>
      <c r="I78" s="8"/>
    </row>
    <row r="79" spans="1:9" hidden="1" x14ac:dyDescent="0.35">
      <c r="G79" s="99"/>
      <c r="H79" s="99"/>
      <c r="I79" s="8"/>
    </row>
    <row r="80" spans="1:9" hidden="1" x14ac:dyDescent="0.35">
      <c r="G80" s="99"/>
      <c r="H80" s="99"/>
      <c r="I80" s="8"/>
    </row>
    <row r="81" spans="1:9" hidden="1" x14ac:dyDescent="0.35">
      <c r="G81" s="99"/>
      <c r="H81" s="99"/>
      <c r="I81" s="8"/>
    </row>
    <row r="82" spans="1:9" hidden="1" x14ac:dyDescent="0.35">
      <c r="G82" s="99"/>
      <c r="H82" s="99"/>
      <c r="I82" s="8"/>
    </row>
    <row r="83" spans="1:9" hidden="1" x14ac:dyDescent="0.35">
      <c r="G83" s="99"/>
      <c r="H83" s="99"/>
      <c r="I83" s="8"/>
    </row>
    <row r="84" spans="1:9" hidden="1" x14ac:dyDescent="0.35">
      <c r="G84" s="99"/>
      <c r="H84" s="99"/>
      <c r="I84" s="8"/>
    </row>
    <row r="85" spans="1:9" hidden="1" x14ac:dyDescent="0.35">
      <c r="A85" s="1"/>
      <c r="C85" s="1"/>
      <c r="D85" s="1"/>
      <c r="E85" s="1"/>
      <c r="F85" s="1"/>
      <c r="G85" s="99"/>
      <c r="H85" s="99"/>
      <c r="I85" s="8"/>
    </row>
    <row r="86" spans="1:9" hidden="1" x14ac:dyDescent="0.35">
      <c r="A86" s="1"/>
      <c r="C86" s="1"/>
      <c r="D86" s="1"/>
      <c r="E86" s="1"/>
      <c r="F86" s="1"/>
      <c r="G86" s="99"/>
      <c r="H86" s="99"/>
      <c r="I86" s="8"/>
    </row>
    <row r="87" spans="1:9" hidden="1" x14ac:dyDescent="0.35">
      <c r="A87" s="1"/>
      <c r="C87" s="1"/>
      <c r="D87" s="1"/>
      <c r="E87" s="1"/>
      <c r="F87" s="1"/>
      <c r="G87" s="99"/>
      <c r="H87" s="99"/>
      <c r="I87" s="8"/>
    </row>
    <row r="88" spans="1:9" hidden="1" x14ac:dyDescent="0.35">
      <c r="A88" s="1"/>
      <c r="C88" s="1"/>
      <c r="D88" s="1"/>
      <c r="E88" s="1"/>
      <c r="F88" s="1"/>
      <c r="G88" s="99"/>
      <c r="H88" s="99"/>
      <c r="I88" s="8"/>
    </row>
    <row r="89" spans="1:9" hidden="1" x14ac:dyDescent="0.35">
      <c r="A89" s="1"/>
      <c r="C89" s="1"/>
      <c r="D89" s="1"/>
      <c r="E89" s="1"/>
      <c r="F89" s="1"/>
      <c r="G89" s="99"/>
      <c r="H89" s="99"/>
      <c r="I89" s="8"/>
    </row>
    <row r="90" spans="1:9" hidden="1" x14ac:dyDescent="0.35">
      <c r="A90" s="1"/>
      <c r="C90" s="1"/>
      <c r="D90" s="1"/>
      <c r="E90" s="1"/>
      <c r="F90" s="1"/>
      <c r="G90" s="99"/>
      <c r="H90" s="99"/>
      <c r="I90" s="8"/>
    </row>
    <row r="91" spans="1:9" hidden="1" x14ac:dyDescent="0.35">
      <c r="A91" s="1"/>
      <c r="C91" s="1"/>
      <c r="D91" s="1"/>
      <c r="E91" s="1"/>
      <c r="F91" s="1"/>
      <c r="G91" s="99"/>
      <c r="H91" s="99"/>
      <c r="I91" s="8"/>
    </row>
    <row r="92" spans="1:9" hidden="1" x14ac:dyDescent="0.35">
      <c r="A92" s="1"/>
      <c r="C92" s="1"/>
      <c r="D92" s="1"/>
      <c r="E92" s="1"/>
      <c r="F92" s="1"/>
      <c r="G92" s="99"/>
      <c r="H92" s="99"/>
      <c r="I92" s="8"/>
    </row>
    <row r="93" spans="1:9" hidden="1" x14ac:dyDescent="0.35">
      <c r="A93" s="1"/>
      <c r="C93" s="1"/>
      <c r="D93" s="1"/>
      <c r="E93" s="1"/>
      <c r="F93" s="1"/>
      <c r="G93" s="99"/>
      <c r="H93" s="99"/>
      <c r="I93" s="8"/>
    </row>
    <row r="94" spans="1:9" hidden="1" x14ac:dyDescent="0.35">
      <c r="A94" s="1"/>
      <c r="C94" s="1"/>
      <c r="D94" s="1"/>
      <c r="E94" s="1"/>
      <c r="F94" s="1"/>
      <c r="G94" s="99"/>
      <c r="H94" s="99"/>
      <c r="I94" s="8"/>
    </row>
    <row r="95" spans="1:9" hidden="1" x14ac:dyDescent="0.35">
      <c r="A95" s="1"/>
      <c r="C95" s="1"/>
      <c r="D95" s="1"/>
      <c r="E95" s="1"/>
      <c r="F95" s="1"/>
      <c r="G95" s="99"/>
      <c r="H95" s="99"/>
      <c r="I95" s="8"/>
    </row>
    <row r="96" spans="1:9" hidden="1" x14ac:dyDescent="0.35">
      <c r="A96" s="1"/>
      <c r="C96" s="1"/>
      <c r="D96" s="1"/>
      <c r="E96" s="1"/>
      <c r="F96" s="1"/>
      <c r="G96" s="99"/>
      <c r="H96" s="99"/>
      <c r="I96" s="8"/>
    </row>
    <row r="97" spans="1:9" hidden="1" x14ac:dyDescent="0.35">
      <c r="A97" s="1"/>
      <c r="C97" s="1"/>
      <c r="D97" s="1"/>
      <c r="E97" s="1"/>
      <c r="F97" s="1"/>
      <c r="G97" s="99"/>
      <c r="H97" s="99"/>
      <c r="I97" s="8"/>
    </row>
    <row r="98" spans="1:9" hidden="1" x14ac:dyDescent="0.35">
      <c r="A98" s="1"/>
      <c r="C98" s="1"/>
      <c r="D98" s="1"/>
      <c r="E98" s="1"/>
      <c r="F98" s="1"/>
      <c r="G98" s="99"/>
      <c r="H98" s="99"/>
      <c r="I98" s="8"/>
    </row>
    <row r="99" spans="1:9" hidden="1" x14ac:dyDescent="0.35">
      <c r="A99" s="1"/>
      <c r="C99" s="1"/>
      <c r="D99" s="1"/>
      <c r="E99" s="1"/>
      <c r="F99" s="1"/>
      <c r="G99" s="99"/>
      <c r="H99" s="99"/>
      <c r="I99" s="8"/>
    </row>
    <row r="100" spans="1:9" hidden="1" x14ac:dyDescent="0.35">
      <c r="A100" s="1"/>
      <c r="C100" s="1"/>
      <c r="D100" s="1"/>
      <c r="E100" s="1"/>
      <c r="F100" s="1"/>
      <c r="G100" s="99"/>
      <c r="H100" s="99"/>
      <c r="I100" s="8"/>
    </row>
    <row r="101" spans="1:9" hidden="1" x14ac:dyDescent="0.35">
      <c r="A101" s="1"/>
      <c r="C101" s="1"/>
      <c r="D101" s="1"/>
      <c r="E101" s="1"/>
      <c r="F101" s="1"/>
      <c r="G101" s="99"/>
      <c r="H101" s="99"/>
      <c r="I101" s="8"/>
    </row>
    <row r="102" spans="1:9" hidden="1" x14ac:dyDescent="0.35">
      <c r="A102" s="1"/>
      <c r="C102" s="1"/>
      <c r="D102" s="1"/>
      <c r="E102" s="1"/>
      <c r="F102" s="1"/>
      <c r="G102" s="99"/>
      <c r="H102" s="99"/>
      <c r="I102" s="8"/>
    </row>
    <row r="103" spans="1:9" hidden="1" x14ac:dyDescent="0.35">
      <c r="A103" s="1"/>
      <c r="C103" s="1"/>
      <c r="D103" s="1"/>
      <c r="E103" s="1"/>
      <c r="F103" s="1"/>
      <c r="G103" s="99"/>
      <c r="H103" s="99"/>
      <c r="I103" s="8"/>
    </row>
    <row r="104" spans="1:9" hidden="1" x14ac:dyDescent="0.35">
      <c r="A104" s="1"/>
      <c r="C104" s="1"/>
      <c r="D104" s="1"/>
      <c r="E104" s="1"/>
      <c r="F104" s="1"/>
      <c r="G104" s="99"/>
      <c r="H104" s="99"/>
      <c r="I104" s="8"/>
    </row>
    <row r="105" spans="1:9" hidden="1" x14ac:dyDescent="0.35">
      <c r="A105" s="1"/>
      <c r="C105" s="1"/>
      <c r="D105" s="1"/>
      <c r="E105" s="1"/>
      <c r="F105" s="1"/>
      <c r="G105" s="99"/>
      <c r="H105" s="99"/>
    </row>
    <row r="106" spans="1:9" hidden="1" x14ac:dyDescent="0.35">
      <c r="A106" s="1"/>
      <c r="C106" s="1"/>
      <c r="D106" s="1"/>
      <c r="E106" s="1"/>
      <c r="F106" s="1"/>
      <c r="G106" s="99"/>
      <c r="H106" s="99"/>
    </row>
    <row r="107" spans="1:9" hidden="1" x14ac:dyDescent="0.35">
      <c r="A107" s="1"/>
      <c r="C107" s="1"/>
      <c r="D107" s="1"/>
      <c r="E107" s="1"/>
      <c r="F107" s="1"/>
      <c r="G107" s="99"/>
      <c r="H107" s="99"/>
    </row>
    <row r="108" spans="1:9" hidden="1" x14ac:dyDescent="0.35">
      <c r="A108" s="1"/>
      <c r="C108" s="1"/>
      <c r="D108" s="1"/>
      <c r="E108" s="1"/>
      <c r="F108" s="1"/>
      <c r="G108" s="99"/>
      <c r="H108" s="99"/>
    </row>
    <row r="109" spans="1:9" hidden="1" x14ac:dyDescent="0.35">
      <c r="A109" s="1"/>
      <c r="C109" s="1"/>
      <c r="D109" s="1"/>
      <c r="E109" s="1"/>
      <c r="F109" s="1"/>
      <c r="G109" s="99"/>
      <c r="H109" s="99"/>
    </row>
    <row r="110" spans="1:9" hidden="1" x14ac:dyDescent="0.35">
      <c r="A110" s="1"/>
      <c r="C110" s="1"/>
      <c r="D110" s="1"/>
      <c r="E110" s="1"/>
      <c r="F110" s="1"/>
      <c r="G110" s="99"/>
      <c r="H110" s="99"/>
    </row>
    <row r="111" spans="1:9" hidden="1" x14ac:dyDescent="0.35">
      <c r="A111" s="1"/>
      <c r="C111" s="1"/>
      <c r="D111" s="1"/>
      <c r="E111" s="1"/>
      <c r="F111" s="1"/>
      <c r="G111" s="99"/>
      <c r="H111" s="99"/>
    </row>
    <row r="112" spans="1:9" hidden="1" x14ac:dyDescent="0.35">
      <c r="A112" s="1"/>
      <c r="C112" s="1"/>
      <c r="D112" s="1"/>
      <c r="E112" s="1"/>
      <c r="F112" s="1"/>
      <c r="G112" s="99"/>
      <c r="H112" s="99"/>
    </row>
    <row r="113" spans="1:8" hidden="1" x14ac:dyDescent="0.35">
      <c r="A113" s="1"/>
      <c r="C113" s="1"/>
      <c r="D113" s="1"/>
      <c r="E113" s="1"/>
      <c r="F113" s="1"/>
      <c r="G113" s="99"/>
      <c r="H113" s="99"/>
    </row>
    <row r="114" spans="1:8" hidden="1" x14ac:dyDescent="0.35">
      <c r="A114" s="1"/>
      <c r="C114" s="1"/>
      <c r="D114" s="1"/>
      <c r="E114" s="1"/>
      <c r="F114" s="1"/>
      <c r="G114" s="99"/>
      <c r="H114" s="99"/>
    </row>
    <row r="115" spans="1:8" hidden="1" x14ac:dyDescent="0.35">
      <c r="A115" s="1"/>
      <c r="C115" s="1"/>
      <c r="D115" s="1"/>
      <c r="E115" s="1"/>
      <c r="F115" s="1"/>
      <c r="G115" s="99"/>
      <c r="H115" s="99"/>
    </row>
    <row r="116" spans="1:8" hidden="1" x14ac:dyDescent="0.35">
      <c r="A116" s="1"/>
      <c r="C116" s="1"/>
      <c r="D116" s="1"/>
      <c r="E116" s="1"/>
      <c r="F116" s="1"/>
      <c r="G116" s="99"/>
      <c r="H116" s="99"/>
    </row>
    <row r="117" spans="1:8" hidden="1" x14ac:dyDescent="0.35">
      <c r="A117" s="1"/>
      <c r="C117" s="1"/>
      <c r="D117" s="1"/>
      <c r="E117" s="1"/>
      <c r="F117" s="1"/>
      <c r="G117" s="99"/>
      <c r="H117" s="99"/>
    </row>
    <row r="118" spans="1:8" hidden="1" x14ac:dyDescent="0.35">
      <c r="A118" s="1"/>
      <c r="C118" s="1"/>
      <c r="D118" s="1"/>
      <c r="E118" s="1"/>
      <c r="F118" s="1"/>
      <c r="G118" s="99"/>
      <c r="H118" s="99"/>
    </row>
    <row r="119" spans="1:8" hidden="1" x14ac:dyDescent="0.35">
      <c r="A119" s="1"/>
      <c r="C119" s="1"/>
      <c r="D119" s="1"/>
      <c r="E119" s="1"/>
      <c r="F119" s="1"/>
      <c r="G119" s="99"/>
      <c r="H119" s="99"/>
    </row>
    <row r="120" spans="1:8" hidden="1" x14ac:dyDescent="0.35">
      <c r="A120" s="1"/>
      <c r="C120" s="1"/>
      <c r="D120" s="1"/>
      <c r="E120" s="1"/>
      <c r="F120" s="1"/>
      <c r="G120" s="99"/>
      <c r="H120" s="99"/>
    </row>
    <row r="121" spans="1:8" hidden="1" x14ac:dyDescent="0.35">
      <c r="A121" s="1"/>
      <c r="C121" s="1"/>
      <c r="D121" s="1"/>
      <c r="E121" s="1"/>
      <c r="F121" s="1"/>
      <c r="G121" s="99"/>
      <c r="H121" s="99"/>
    </row>
    <row r="122" spans="1:8" hidden="1" x14ac:dyDescent="0.35">
      <c r="A122" s="1"/>
      <c r="C122" s="1"/>
      <c r="D122" s="1"/>
      <c r="E122" s="1"/>
      <c r="F122" s="1"/>
      <c r="G122" s="99"/>
      <c r="H122" s="99"/>
    </row>
    <row r="123" spans="1:8" hidden="1" x14ac:dyDescent="0.35">
      <c r="A123" s="1"/>
      <c r="C123" s="1"/>
      <c r="D123" s="1"/>
      <c r="E123" s="1"/>
      <c r="F123" s="1"/>
      <c r="G123" s="99"/>
      <c r="H123" s="99"/>
    </row>
    <row r="124" spans="1:8" hidden="1" x14ac:dyDescent="0.35">
      <c r="A124" s="1"/>
      <c r="C124" s="1"/>
      <c r="D124" s="1"/>
      <c r="E124" s="1"/>
      <c r="F124" s="1"/>
      <c r="G124" s="99"/>
      <c r="H124" s="99"/>
    </row>
    <row r="125" spans="1:8" hidden="1" x14ac:dyDescent="0.35">
      <c r="A125" s="1"/>
      <c r="C125" s="1"/>
      <c r="D125" s="1"/>
      <c r="E125" s="1"/>
      <c r="F125" s="1"/>
      <c r="G125" s="99"/>
      <c r="H125" s="99"/>
    </row>
    <row r="126" spans="1:8" hidden="1" x14ac:dyDescent="0.35">
      <c r="A126" s="1"/>
      <c r="C126" s="1"/>
      <c r="D126" s="1"/>
      <c r="E126" s="1"/>
      <c r="F126" s="1"/>
      <c r="G126" s="99"/>
      <c r="H126" s="99"/>
    </row>
    <row r="127" spans="1:8" hidden="1" x14ac:dyDescent="0.35">
      <c r="A127" s="1"/>
      <c r="C127" s="1"/>
      <c r="D127" s="1"/>
      <c r="E127" s="1"/>
      <c r="F127" s="1"/>
      <c r="G127" s="99"/>
      <c r="H127" s="99"/>
    </row>
    <row r="128" spans="1:8" hidden="1" x14ac:dyDescent="0.35">
      <c r="A128" s="1"/>
      <c r="C128" s="1"/>
      <c r="D128" s="1"/>
      <c r="E128" s="1"/>
      <c r="F128" s="1"/>
      <c r="G128" s="99"/>
      <c r="H128" s="99"/>
    </row>
    <row r="129" spans="1:8" hidden="1" x14ac:dyDescent="0.35">
      <c r="A129" s="1"/>
      <c r="C129" s="1"/>
      <c r="D129" s="1"/>
      <c r="E129" s="1"/>
      <c r="F129" s="1"/>
      <c r="G129" s="99"/>
      <c r="H129" s="99"/>
    </row>
    <row r="130" spans="1:8" hidden="1" x14ac:dyDescent="0.35">
      <c r="A130" s="1"/>
      <c r="C130" s="1"/>
      <c r="D130" s="1"/>
      <c r="E130" s="1"/>
      <c r="F130" s="1"/>
      <c r="G130" s="99"/>
      <c r="H130" s="99"/>
    </row>
    <row r="131" spans="1:8" hidden="1" x14ac:dyDescent="0.35">
      <c r="A131" s="1"/>
      <c r="C131" s="1"/>
      <c r="D131" s="1"/>
      <c r="E131" s="1"/>
      <c r="F131" s="1"/>
      <c r="G131" s="99"/>
      <c r="H131" s="99"/>
    </row>
    <row r="132" spans="1:8" hidden="1" x14ac:dyDescent="0.35">
      <c r="A132" s="1"/>
      <c r="C132" s="1"/>
      <c r="D132" s="1"/>
      <c r="E132" s="1"/>
      <c r="F132" s="1"/>
      <c r="G132" s="99"/>
      <c r="H132" s="99"/>
    </row>
    <row r="133" spans="1:8" hidden="1" x14ac:dyDescent="0.35">
      <c r="A133" s="1"/>
      <c r="C133" s="1"/>
      <c r="D133" s="1"/>
      <c r="E133" s="1"/>
      <c r="F133" s="1"/>
      <c r="G133" s="99"/>
      <c r="H133" s="99"/>
    </row>
    <row r="134" spans="1:8" hidden="1" x14ac:dyDescent="0.35">
      <c r="A134" s="1"/>
      <c r="C134" s="1"/>
      <c r="D134" s="1"/>
      <c r="E134" s="1"/>
      <c r="F134" s="1"/>
      <c r="G134" s="99"/>
      <c r="H134" s="99"/>
    </row>
    <row r="135" spans="1:8" hidden="1" x14ac:dyDescent="0.35">
      <c r="A135" s="1"/>
      <c r="C135" s="1"/>
      <c r="D135" s="1"/>
      <c r="E135" s="1"/>
      <c r="F135" s="1"/>
      <c r="G135" s="99"/>
      <c r="H135" s="99"/>
    </row>
    <row r="136" spans="1:8" hidden="1" x14ac:dyDescent="0.35">
      <c r="A136" s="1"/>
      <c r="C136" s="1"/>
      <c r="D136" s="1"/>
      <c r="E136" s="1"/>
      <c r="F136" s="1"/>
      <c r="G136" s="99"/>
      <c r="H136" s="99"/>
    </row>
    <row r="137" spans="1:8" hidden="1" x14ac:dyDescent="0.35">
      <c r="A137" s="1"/>
      <c r="C137" s="1"/>
      <c r="D137" s="1"/>
      <c r="E137" s="1"/>
      <c r="F137" s="1"/>
      <c r="G137" s="99"/>
      <c r="H137" s="99"/>
    </row>
    <row r="138" spans="1:8" hidden="1" x14ac:dyDescent="0.35">
      <c r="A138" s="1"/>
      <c r="C138" s="1"/>
      <c r="D138" s="1"/>
      <c r="E138" s="1"/>
      <c r="F138" s="1"/>
      <c r="G138" s="99"/>
      <c r="H138" s="99"/>
    </row>
    <row r="139" spans="1:8" hidden="1" x14ac:dyDescent="0.35">
      <c r="A139" s="1"/>
      <c r="C139" s="1"/>
      <c r="D139" s="1"/>
      <c r="E139" s="1"/>
      <c r="F139" s="1"/>
      <c r="G139" s="99"/>
      <c r="H139" s="99"/>
    </row>
    <row r="140" spans="1:8" hidden="1" x14ac:dyDescent="0.35">
      <c r="A140" s="1"/>
      <c r="C140" s="1"/>
      <c r="D140" s="1"/>
      <c r="E140" s="1"/>
      <c r="F140" s="1"/>
      <c r="G140" s="99"/>
      <c r="H140" s="99"/>
    </row>
    <row r="141" spans="1:8" hidden="1" x14ac:dyDescent="0.35">
      <c r="A141" s="1"/>
      <c r="C141" s="1"/>
      <c r="D141" s="1"/>
      <c r="E141" s="1"/>
      <c r="F141" s="1"/>
      <c r="G141" s="99"/>
      <c r="H141" s="99"/>
    </row>
    <row r="142" spans="1:8" hidden="1" x14ac:dyDescent="0.35">
      <c r="A142" s="1"/>
      <c r="C142" s="1"/>
      <c r="D142" s="1"/>
      <c r="E142" s="1"/>
      <c r="F142" s="1"/>
      <c r="G142" s="99"/>
      <c r="H142" s="99"/>
    </row>
    <row r="143" spans="1:8" hidden="1" x14ac:dyDescent="0.35">
      <c r="A143" s="1"/>
      <c r="C143" s="1"/>
      <c r="D143" s="1"/>
      <c r="E143" s="1"/>
      <c r="F143" s="1"/>
      <c r="G143" s="99"/>
      <c r="H143" s="99"/>
    </row>
    <row r="144" spans="1:8" hidden="1" x14ac:dyDescent="0.35">
      <c r="A144" s="1"/>
      <c r="C144" s="1"/>
      <c r="D144" s="1"/>
      <c r="E144" s="1"/>
      <c r="F144" s="1"/>
      <c r="G144" s="99"/>
      <c r="H144" s="99"/>
    </row>
    <row r="145" spans="1:8" hidden="1" x14ac:dyDescent="0.35">
      <c r="A145" s="1"/>
      <c r="C145" s="1"/>
      <c r="D145" s="1"/>
      <c r="E145" s="1"/>
      <c r="F145" s="1"/>
      <c r="G145" s="99"/>
      <c r="H145" s="99"/>
    </row>
    <row r="146" spans="1:8" hidden="1" x14ac:dyDescent="0.35">
      <c r="A146" s="1"/>
      <c r="C146" s="1"/>
      <c r="D146" s="1"/>
      <c r="E146" s="1"/>
      <c r="F146" s="1"/>
      <c r="G146" s="99"/>
      <c r="H146" s="99"/>
    </row>
    <row r="147" spans="1:8" hidden="1" x14ac:dyDescent="0.35">
      <c r="A147" s="1"/>
      <c r="C147" s="1"/>
      <c r="D147" s="1"/>
      <c r="E147" s="1"/>
      <c r="F147" s="1"/>
      <c r="G147" s="99"/>
      <c r="H147" s="99"/>
    </row>
    <row r="148" spans="1:8" hidden="1" x14ac:dyDescent="0.35">
      <c r="A148" s="1"/>
      <c r="C148" s="1"/>
      <c r="D148" s="1"/>
      <c r="E148" s="1"/>
      <c r="F148" s="1"/>
      <c r="G148" s="99"/>
      <c r="H148" s="99"/>
    </row>
    <row r="149" spans="1:8" hidden="1" x14ac:dyDescent="0.35">
      <c r="A149" s="1"/>
      <c r="C149" s="1"/>
      <c r="D149" s="1"/>
      <c r="E149" s="1"/>
      <c r="F149" s="1"/>
      <c r="G149" s="99"/>
      <c r="H149" s="99"/>
    </row>
    <row r="150" spans="1:8" hidden="1" x14ac:dyDescent="0.35">
      <c r="A150" s="1"/>
      <c r="C150" s="1"/>
      <c r="D150" s="1"/>
      <c r="E150" s="1"/>
      <c r="F150" s="1"/>
      <c r="G150" s="99"/>
      <c r="H150" s="99"/>
    </row>
    <row r="151" spans="1:8" hidden="1" x14ac:dyDescent="0.35">
      <c r="A151" s="1"/>
      <c r="C151" s="1"/>
      <c r="D151" s="1"/>
      <c r="E151" s="1"/>
      <c r="F151" s="1"/>
      <c r="G151" s="99"/>
      <c r="H151" s="99"/>
    </row>
    <row r="152" spans="1:8" hidden="1" x14ac:dyDescent="0.35">
      <c r="A152" s="1"/>
      <c r="C152" s="1"/>
      <c r="D152" s="1"/>
      <c r="E152" s="1"/>
      <c r="F152" s="1"/>
      <c r="G152" s="99"/>
      <c r="H152" s="99"/>
    </row>
    <row r="153" spans="1:8" hidden="1" x14ac:dyDescent="0.35">
      <c r="A153" s="1"/>
      <c r="C153" s="1"/>
      <c r="D153" s="1"/>
      <c r="E153" s="1"/>
      <c r="F153" s="1"/>
      <c r="G153" s="99"/>
      <c r="H153" s="99"/>
    </row>
    <row r="154" spans="1:8" hidden="1" x14ac:dyDescent="0.35">
      <c r="A154" s="1"/>
      <c r="C154" s="1"/>
      <c r="D154" s="1"/>
      <c r="E154" s="1"/>
      <c r="F154" s="1"/>
      <c r="G154" s="99"/>
      <c r="H154" s="99"/>
    </row>
    <row r="155" spans="1:8" hidden="1" x14ac:dyDescent="0.35">
      <c r="A155" s="1"/>
      <c r="C155" s="1"/>
      <c r="D155" s="1"/>
      <c r="E155" s="1"/>
      <c r="F155" s="1"/>
      <c r="G155" s="99"/>
      <c r="H155" s="99"/>
    </row>
    <row r="156" spans="1:8" hidden="1" x14ac:dyDescent="0.35">
      <c r="A156" s="1"/>
      <c r="C156" s="1"/>
      <c r="D156" s="1"/>
      <c r="E156" s="1"/>
      <c r="F156" s="1"/>
      <c r="G156" s="99"/>
      <c r="H156" s="99"/>
    </row>
    <row r="157" spans="1:8" hidden="1" x14ac:dyDescent="0.35">
      <c r="A157" s="1"/>
      <c r="C157" s="1"/>
      <c r="D157" s="1"/>
      <c r="E157" s="1"/>
      <c r="F157" s="1"/>
      <c r="G157" s="99"/>
      <c r="H157" s="99"/>
    </row>
    <row r="158" spans="1:8" hidden="1" x14ac:dyDescent="0.35">
      <c r="A158" s="1"/>
      <c r="C158" s="1"/>
      <c r="D158" s="1"/>
      <c r="E158" s="1"/>
      <c r="F158" s="1"/>
      <c r="G158" s="99"/>
      <c r="H158" s="99"/>
    </row>
    <row r="159" spans="1:8" hidden="1" x14ac:dyDescent="0.35">
      <c r="A159" s="1"/>
      <c r="C159" s="1"/>
      <c r="D159" s="1"/>
      <c r="E159" s="1"/>
      <c r="F159" s="1"/>
      <c r="G159" s="99"/>
      <c r="H159" s="99"/>
    </row>
    <row r="160" spans="1:8" hidden="1" x14ac:dyDescent="0.35">
      <c r="A160" s="1"/>
      <c r="C160" s="1"/>
      <c r="D160" s="1"/>
      <c r="E160" s="1"/>
      <c r="F160" s="1"/>
      <c r="G160" s="99"/>
      <c r="H160" s="99"/>
    </row>
    <row r="161" spans="1:8" hidden="1" x14ac:dyDescent="0.35">
      <c r="A161" s="1"/>
      <c r="C161" s="1"/>
      <c r="D161" s="1"/>
      <c r="E161" s="1"/>
      <c r="F161" s="1"/>
      <c r="G161" s="99"/>
      <c r="H161" s="99"/>
    </row>
    <row r="162" spans="1:8" hidden="1" x14ac:dyDescent="0.35">
      <c r="A162" s="1"/>
      <c r="C162" s="1"/>
      <c r="D162" s="1"/>
      <c r="E162" s="1"/>
      <c r="F162" s="1"/>
      <c r="G162" s="99"/>
      <c r="H162" s="99"/>
    </row>
    <row r="163" spans="1:8" hidden="1" x14ac:dyDescent="0.35">
      <c r="A163" s="1"/>
      <c r="C163" s="1"/>
      <c r="D163" s="1"/>
      <c r="E163" s="1"/>
      <c r="F163" s="1"/>
      <c r="G163" s="99"/>
      <c r="H163" s="99"/>
    </row>
    <row r="164" spans="1:8" hidden="1" x14ac:dyDescent="0.35">
      <c r="A164" s="1"/>
      <c r="C164" s="1"/>
      <c r="D164" s="1"/>
      <c r="E164" s="1"/>
      <c r="F164" s="1"/>
      <c r="G164" s="99"/>
      <c r="H164" s="99"/>
    </row>
    <row r="165" spans="1:8" hidden="1" x14ac:dyDescent="0.35">
      <c r="A165" s="1"/>
      <c r="C165" s="1"/>
      <c r="D165" s="1"/>
      <c r="E165" s="1"/>
      <c r="F165" s="1"/>
      <c r="G165" s="99"/>
      <c r="H165" s="99"/>
    </row>
    <row r="166" spans="1:8" hidden="1" x14ac:dyDescent="0.35">
      <c r="A166" s="1"/>
      <c r="C166" s="1"/>
      <c r="D166" s="1"/>
      <c r="E166" s="1"/>
      <c r="F166" s="1"/>
      <c r="G166" s="99"/>
      <c r="H166" s="99"/>
    </row>
    <row r="167" spans="1:8" hidden="1" x14ac:dyDescent="0.35">
      <c r="A167" s="1"/>
      <c r="C167" s="1"/>
      <c r="D167" s="1"/>
      <c r="E167" s="1"/>
      <c r="F167" s="1"/>
      <c r="G167" s="99"/>
      <c r="H167" s="99"/>
    </row>
    <row r="168" spans="1:8" hidden="1" x14ac:dyDescent="0.35">
      <c r="A168" s="1"/>
      <c r="C168" s="1"/>
      <c r="D168" s="1"/>
      <c r="E168" s="1"/>
      <c r="F168" s="1"/>
      <c r="G168" s="99"/>
      <c r="H168" s="99"/>
    </row>
    <row r="169" spans="1:8" hidden="1" x14ac:dyDescent="0.35">
      <c r="A169" s="1"/>
      <c r="C169" s="1"/>
      <c r="D169" s="1"/>
      <c r="E169" s="1"/>
      <c r="F169" s="1"/>
      <c r="G169" s="99"/>
      <c r="H169" s="99"/>
    </row>
    <row r="170" spans="1:8" hidden="1" x14ac:dyDescent="0.35">
      <c r="A170" s="1"/>
      <c r="C170" s="1"/>
      <c r="D170" s="1"/>
      <c r="E170" s="1"/>
      <c r="F170" s="1"/>
      <c r="G170" s="99"/>
      <c r="H170" s="99"/>
    </row>
    <row r="171" spans="1:8" hidden="1" x14ac:dyDescent="0.35">
      <c r="A171" s="1"/>
      <c r="C171" s="1"/>
      <c r="D171" s="1"/>
      <c r="E171" s="1"/>
      <c r="F171" s="1"/>
      <c r="G171" s="99"/>
      <c r="H171" s="99"/>
    </row>
    <row r="172" spans="1:8" hidden="1" x14ac:dyDescent="0.35">
      <c r="A172" s="1"/>
      <c r="C172" s="1"/>
      <c r="D172" s="1"/>
      <c r="E172" s="1"/>
      <c r="F172" s="1"/>
      <c r="G172" s="99"/>
      <c r="H172" s="99"/>
    </row>
    <row r="173" spans="1:8" hidden="1" x14ac:dyDescent="0.35">
      <c r="A173" s="1"/>
      <c r="C173" s="1"/>
      <c r="D173" s="1"/>
      <c r="E173" s="1"/>
      <c r="F173" s="1"/>
      <c r="G173" s="99"/>
      <c r="H173" s="99"/>
    </row>
    <row r="174" spans="1:8" hidden="1" x14ac:dyDescent="0.35">
      <c r="A174" s="1"/>
      <c r="C174" s="1"/>
      <c r="D174" s="1"/>
      <c r="E174" s="1"/>
      <c r="F174" s="1"/>
      <c r="G174" s="99"/>
      <c r="H174" s="99"/>
    </row>
    <row r="175" spans="1:8" hidden="1" x14ac:dyDescent="0.35">
      <c r="A175" s="1"/>
      <c r="C175" s="1"/>
      <c r="D175" s="1"/>
      <c r="E175" s="1"/>
      <c r="F175" s="1"/>
      <c r="G175" s="99"/>
      <c r="H175" s="99"/>
    </row>
    <row r="176" spans="1:8" hidden="1" x14ac:dyDescent="0.35">
      <c r="A176" s="1"/>
      <c r="C176" s="1"/>
      <c r="D176" s="1"/>
      <c r="E176" s="1"/>
      <c r="F176" s="1"/>
      <c r="G176" s="99"/>
      <c r="H176" s="99"/>
    </row>
    <row r="177" spans="1:8" hidden="1" x14ac:dyDescent="0.35">
      <c r="A177" s="1"/>
      <c r="C177" s="1"/>
      <c r="D177" s="1"/>
      <c r="E177" s="1"/>
      <c r="F177" s="1"/>
      <c r="G177" s="99"/>
      <c r="H177" s="99"/>
    </row>
    <row r="178" spans="1:8" hidden="1" x14ac:dyDescent="0.35">
      <c r="A178" s="1"/>
      <c r="C178" s="1"/>
      <c r="D178" s="1"/>
      <c r="E178" s="1"/>
      <c r="F178" s="1"/>
      <c r="G178" s="99"/>
      <c r="H178" s="99"/>
    </row>
    <row r="179" spans="1:8" hidden="1" x14ac:dyDescent="0.35">
      <c r="A179" s="1"/>
      <c r="C179" s="1"/>
      <c r="D179" s="1"/>
      <c r="E179" s="1"/>
      <c r="F179" s="1"/>
      <c r="G179" s="99"/>
      <c r="H179" s="99"/>
    </row>
    <row r="180" spans="1:8" hidden="1" x14ac:dyDescent="0.35">
      <c r="A180" s="1"/>
      <c r="C180" s="1"/>
      <c r="D180" s="1"/>
      <c r="E180" s="1"/>
      <c r="F180" s="1"/>
      <c r="G180" s="99"/>
      <c r="H180" s="99"/>
    </row>
    <row r="181" spans="1:8" hidden="1" x14ac:dyDescent="0.35">
      <c r="A181" s="1"/>
      <c r="C181" s="1"/>
      <c r="D181" s="1"/>
      <c r="E181" s="1"/>
      <c r="F181" s="1"/>
      <c r="G181" s="99"/>
      <c r="H181" s="99"/>
    </row>
    <row r="182" spans="1:8" hidden="1" x14ac:dyDescent="0.35">
      <c r="A182" s="1"/>
      <c r="C182" s="1"/>
      <c r="D182" s="1"/>
      <c r="E182" s="1"/>
      <c r="F182" s="1"/>
      <c r="G182" s="99"/>
      <c r="H182" s="99"/>
    </row>
    <row r="183" spans="1:8" hidden="1" x14ac:dyDescent="0.35">
      <c r="A183" s="1"/>
      <c r="C183" s="1"/>
      <c r="D183" s="1"/>
      <c r="E183" s="1"/>
      <c r="F183" s="1"/>
      <c r="G183" s="99"/>
      <c r="H183" s="99"/>
    </row>
    <row r="184" spans="1:8" hidden="1" x14ac:dyDescent="0.35">
      <c r="A184" s="1"/>
      <c r="C184" s="1"/>
      <c r="D184" s="1"/>
      <c r="E184" s="1"/>
      <c r="F184" s="1"/>
      <c r="G184" s="99"/>
      <c r="H184" s="99"/>
    </row>
    <row r="185" spans="1:8" hidden="1" x14ac:dyDescent="0.35">
      <c r="A185" s="1"/>
      <c r="C185" s="1"/>
      <c r="D185" s="1"/>
      <c r="E185" s="1"/>
      <c r="F185" s="1"/>
      <c r="G185" s="99"/>
      <c r="H185" s="99"/>
    </row>
    <row r="186" spans="1:8" hidden="1" x14ac:dyDescent="0.35">
      <c r="A186" s="1"/>
      <c r="C186" s="1"/>
      <c r="D186" s="1"/>
      <c r="E186" s="1"/>
      <c r="F186" s="1"/>
      <c r="G186" s="99"/>
      <c r="H186" s="99"/>
    </row>
    <row r="187" spans="1:8" hidden="1" x14ac:dyDescent="0.35">
      <c r="A187" s="1"/>
      <c r="C187" s="1"/>
      <c r="D187" s="1"/>
      <c r="E187" s="1"/>
      <c r="F187" s="1"/>
      <c r="G187" s="99"/>
      <c r="H187" s="99"/>
    </row>
    <row r="188" spans="1:8" hidden="1" x14ac:dyDescent="0.35">
      <c r="A188" s="1"/>
      <c r="C188" s="1"/>
      <c r="D188" s="1"/>
      <c r="E188" s="1"/>
      <c r="F188" s="1"/>
      <c r="G188" s="99"/>
      <c r="H188" s="99"/>
    </row>
    <row r="189" spans="1:8" hidden="1" x14ac:dyDescent="0.35">
      <c r="A189" s="1"/>
      <c r="C189" s="1"/>
      <c r="D189" s="1"/>
      <c r="E189" s="1"/>
      <c r="F189" s="1"/>
      <c r="G189" s="99"/>
      <c r="H189" s="99"/>
    </row>
    <row r="190" spans="1:8" hidden="1" x14ac:dyDescent="0.35">
      <c r="A190" s="1"/>
      <c r="C190" s="1"/>
      <c r="D190" s="1"/>
      <c r="E190" s="1"/>
      <c r="F190" s="1"/>
      <c r="G190" s="99"/>
      <c r="H190" s="99"/>
    </row>
    <row r="191" spans="1:8" hidden="1" x14ac:dyDescent="0.35">
      <c r="A191" s="1"/>
      <c r="C191" s="1"/>
      <c r="D191" s="1"/>
      <c r="E191" s="1"/>
      <c r="F191" s="1"/>
      <c r="G191" s="99"/>
      <c r="H191" s="99"/>
    </row>
    <row r="192" spans="1:8" hidden="1" x14ac:dyDescent="0.35">
      <c r="A192" s="1"/>
      <c r="C192" s="1"/>
      <c r="D192" s="1"/>
      <c r="E192" s="1"/>
      <c r="F192" s="1"/>
      <c r="G192" s="99"/>
      <c r="H192" s="99"/>
    </row>
    <row r="193" spans="1:8" hidden="1" x14ac:dyDescent="0.35">
      <c r="A193" s="1"/>
      <c r="C193" s="1"/>
      <c r="D193" s="1"/>
      <c r="E193" s="1"/>
      <c r="F193" s="1"/>
      <c r="G193" s="99"/>
      <c r="H193" s="99"/>
    </row>
    <row r="194" spans="1:8" hidden="1" x14ac:dyDescent="0.35">
      <c r="A194" s="1"/>
      <c r="C194" s="1"/>
      <c r="D194" s="1"/>
      <c r="E194" s="1"/>
      <c r="F194" s="1"/>
      <c r="G194" s="99"/>
      <c r="H194" s="99"/>
    </row>
    <row r="195" spans="1:8" hidden="1" x14ac:dyDescent="0.35">
      <c r="A195" s="1"/>
      <c r="C195" s="1"/>
      <c r="D195" s="1"/>
      <c r="E195" s="1"/>
      <c r="F195" s="1"/>
      <c r="G195" s="99"/>
      <c r="H195" s="99"/>
    </row>
    <row r="196" spans="1:8" hidden="1" x14ac:dyDescent="0.35">
      <c r="A196" s="1"/>
      <c r="C196" s="1"/>
      <c r="D196" s="1"/>
      <c r="E196" s="1"/>
      <c r="F196" s="1"/>
      <c r="G196" s="99"/>
      <c r="H196" s="99"/>
    </row>
    <row r="197" spans="1:8" hidden="1" x14ac:dyDescent="0.35">
      <c r="A197" s="1"/>
      <c r="C197" s="1"/>
      <c r="D197" s="1"/>
      <c r="E197" s="1"/>
      <c r="F197" s="1"/>
      <c r="G197" s="99"/>
      <c r="H197" s="99"/>
    </row>
    <row r="198" spans="1:8" hidden="1" x14ac:dyDescent="0.35">
      <c r="A198" s="1"/>
      <c r="C198" s="1"/>
      <c r="D198" s="1"/>
      <c r="E198" s="1"/>
      <c r="F198" s="1"/>
      <c r="G198" s="99"/>
      <c r="H198" s="99"/>
    </row>
    <row r="199" spans="1:8" hidden="1" x14ac:dyDescent="0.35">
      <c r="A199" s="1"/>
      <c r="C199" s="1"/>
      <c r="D199" s="1"/>
      <c r="E199" s="1"/>
      <c r="F199" s="1"/>
      <c r="G199" s="99"/>
      <c r="H199" s="99"/>
    </row>
    <row r="200" spans="1:8" hidden="1" x14ac:dyDescent="0.35">
      <c r="A200" s="1"/>
      <c r="C200" s="1"/>
      <c r="D200" s="1"/>
      <c r="E200" s="1"/>
      <c r="F200" s="1"/>
      <c r="G200" s="99"/>
      <c r="H200" s="99"/>
    </row>
    <row r="201" spans="1:8" hidden="1" x14ac:dyDescent="0.35">
      <c r="A201" s="1"/>
      <c r="C201" s="1"/>
      <c r="D201" s="1"/>
      <c r="E201" s="1"/>
      <c r="F201" s="1"/>
      <c r="G201" s="99"/>
      <c r="H201" s="99"/>
    </row>
    <row r="202" spans="1:8" hidden="1" x14ac:dyDescent="0.35">
      <c r="A202" s="1"/>
      <c r="C202" s="1"/>
      <c r="D202" s="1"/>
      <c r="E202" s="1"/>
      <c r="F202" s="1"/>
      <c r="G202" s="99"/>
      <c r="H202" s="99"/>
    </row>
    <row r="203" spans="1:8" hidden="1" x14ac:dyDescent="0.35">
      <c r="A203" s="1"/>
      <c r="C203" s="1"/>
      <c r="D203" s="1"/>
      <c r="E203" s="1"/>
      <c r="F203" s="1"/>
      <c r="G203" s="99"/>
      <c r="H203" s="99"/>
    </row>
    <row r="204" spans="1:8" hidden="1" x14ac:dyDescent="0.35">
      <c r="A204" s="1"/>
      <c r="C204" s="1"/>
      <c r="D204" s="1"/>
      <c r="E204" s="1"/>
      <c r="F204" s="1"/>
      <c r="G204" s="99"/>
      <c r="H204" s="99"/>
    </row>
    <row r="205" spans="1:8" hidden="1" x14ac:dyDescent="0.35">
      <c r="A205" s="1"/>
      <c r="C205" s="1"/>
      <c r="D205" s="1"/>
      <c r="E205" s="1"/>
      <c r="F205" s="1"/>
      <c r="G205" s="99"/>
      <c r="H205" s="99"/>
    </row>
    <row r="206" spans="1:8" x14ac:dyDescent="0.35">
      <c r="G206" s="99"/>
      <c r="H206" s="99"/>
    </row>
    <row r="207" spans="1:8" x14ac:dyDescent="0.35">
      <c r="G207" s="99"/>
      <c r="H207" s="99"/>
    </row>
    <row r="208" spans="1:8" x14ac:dyDescent="0.35">
      <c r="G208" s="99"/>
      <c r="H208" s="99"/>
    </row>
    <row r="209" x14ac:dyDescent="0.35"/>
  </sheetData>
  <sheetProtection algorithmName="SHA-512" hashValue="AM7P/r4vfXs6dwbaEEz8u4I0uvyrSW9/OQT3uUNUyH28+eixKzf2o1bxKpqqgqVVOrKEYwURv3A0x1m0IpzcyA==" saltValue="UD2cGijJqnGQEyPP/3OZrw==" spinCount="100000" sheet="1" objects="1" scenarios="1"/>
  <mergeCells count="6">
    <mergeCell ref="C3:D3"/>
    <mergeCell ref="B6:I6"/>
    <mergeCell ref="B16:I16"/>
    <mergeCell ref="B28:I28"/>
    <mergeCell ref="B47:I47"/>
    <mergeCell ref="E3:F3"/>
  </mergeCells>
  <phoneticPr fontId="2" type="noConversion"/>
  <conditionalFormatting sqref="D58 F58">
    <cfRule type="cellIs" dxfId="0" priority="1" operator="greaterThan">
      <formula>0.25</formula>
    </cfRule>
  </conditionalFormatting>
  <printOptions horizontalCentered="1"/>
  <pageMargins left="0.39370078740157483" right="0.39370078740157483" top="0.98425196850393704" bottom="0.86614173228346458" header="0.51181102362204722" footer="0.51181102362204722"/>
  <pageSetup scale="90" orientation="portrait" r:id="rId1"/>
  <headerFooter alignWithMargins="0">
    <oddHeader>&amp;L&amp;G&amp;C&amp;"Arial,Bold"BUDGET / FINAL COSTS
for a Festival/Market
&amp;A</oddHeader>
    <oddFooter>&amp;L&amp;8Telefilm Canada - Standard Budget / Financing Template - Promotion Program - Limited Edition Stream Version 1.1 - June 2021&amp;R&amp;8Page &amp;P</oddFooter>
  </headerFooter>
  <rowBreaks count="1" manualBreakCount="1">
    <brk id="6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44"/>
  <sheetViews>
    <sheetView zoomScaleNormal="100" workbookViewId="0">
      <selection activeCell="F19" sqref="F19"/>
    </sheetView>
  </sheetViews>
  <sheetFormatPr defaultColWidth="0" defaultRowHeight="12.5" zeroHeight="1" x14ac:dyDescent="0.25"/>
  <cols>
    <col min="1" max="1" width="8.26953125" customWidth="1"/>
    <col min="2" max="2" width="24.26953125" customWidth="1"/>
    <col min="3" max="3" width="26.453125" customWidth="1"/>
    <col min="4" max="4" width="19.26953125" customWidth="1"/>
    <col min="5" max="6" width="13" customWidth="1"/>
    <col min="7" max="7" width="9.1796875" customWidth="1"/>
    <col min="8" max="16384" width="9.1796875" hidden="1"/>
  </cols>
  <sheetData>
    <row r="1" spans="1:6" x14ac:dyDescent="0.25">
      <c r="A1" s="9" t="s">
        <v>46</v>
      </c>
      <c r="B1" s="9">
        <f>'Summary Page'!C1</f>
        <v>0</v>
      </c>
      <c r="D1" s="9"/>
      <c r="E1" s="9"/>
      <c r="F1" s="9"/>
    </row>
    <row r="2" spans="1:6" x14ac:dyDescent="0.25"/>
    <row r="3" spans="1:6" x14ac:dyDescent="0.25">
      <c r="A3" s="3" t="s">
        <v>202</v>
      </c>
    </row>
    <row r="4" spans="1:6" x14ac:dyDescent="0.25"/>
    <row r="5" spans="1:6" ht="13" x14ac:dyDescent="0.25">
      <c r="A5" s="167" t="s">
        <v>203</v>
      </c>
      <c r="B5" s="168"/>
      <c r="C5" s="168"/>
      <c r="D5" s="168"/>
      <c r="E5" s="168"/>
      <c r="F5" s="169"/>
    </row>
    <row r="6" spans="1:6" x14ac:dyDescent="0.25">
      <c r="A6" s="164" t="s">
        <v>204</v>
      </c>
      <c r="B6" s="165"/>
      <c r="C6" s="165"/>
      <c r="D6" s="165"/>
      <c r="E6" s="165"/>
      <c r="F6" s="166"/>
    </row>
    <row r="7" spans="1:6" ht="32" x14ac:dyDescent="0.25">
      <c r="A7" s="111" t="s">
        <v>205</v>
      </c>
      <c r="B7" s="112" t="s">
        <v>32</v>
      </c>
      <c r="C7" s="111" t="s">
        <v>206</v>
      </c>
      <c r="D7" s="112" t="s">
        <v>207</v>
      </c>
      <c r="E7" s="111" t="s">
        <v>208</v>
      </c>
      <c r="F7" s="112" t="s">
        <v>209</v>
      </c>
    </row>
    <row r="8" spans="1:6" x14ac:dyDescent="0.25">
      <c r="A8" s="113"/>
      <c r="B8" s="114"/>
      <c r="C8" s="114"/>
      <c r="D8" s="115" t="s">
        <v>210</v>
      </c>
      <c r="E8" s="115" t="s">
        <v>210</v>
      </c>
      <c r="F8" s="116"/>
    </row>
    <row r="9" spans="1:6" x14ac:dyDescent="0.25">
      <c r="A9" s="113"/>
      <c r="B9" s="114"/>
      <c r="C9" s="114"/>
      <c r="D9" s="115"/>
      <c r="E9" s="115"/>
      <c r="F9" s="116"/>
    </row>
    <row r="10" spans="1:6" x14ac:dyDescent="0.25">
      <c r="A10" s="113"/>
      <c r="B10" s="114"/>
      <c r="C10" s="114"/>
      <c r="D10" s="115"/>
      <c r="E10" s="115"/>
      <c r="F10" s="116"/>
    </row>
    <row r="11" spans="1:6" x14ac:dyDescent="0.25">
      <c r="A11" s="113"/>
      <c r="B11" s="114"/>
      <c r="C11" s="114"/>
      <c r="D11" s="115"/>
      <c r="E11" s="115"/>
      <c r="F11" s="116"/>
    </row>
    <row r="12" spans="1:6" x14ac:dyDescent="0.25">
      <c r="A12" s="113"/>
      <c r="B12" s="114"/>
      <c r="C12" s="114"/>
      <c r="D12" s="115"/>
      <c r="E12" s="115"/>
      <c r="F12" s="116"/>
    </row>
    <row r="13" spans="1:6" x14ac:dyDescent="0.25">
      <c r="A13" s="113"/>
      <c r="B13" s="114"/>
      <c r="C13" s="114"/>
      <c r="D13" s="115"/>
      <c r="E13" s="115"/>
      <c r="F13" s="116"/>
    </row>
    <row r="14" spans="1:6" x14ac:dyDescent="0.25">
      <c r="A14" s="113"/>
      <c r="B14" s="114"/>
      <c r="C14" s="114"/>
      <c r="D14" s="115"/>
      <c r="E14" s="115"/>
      <c r="F14" s="116"/>
    </row>
    <row r="15" spans="1:6" x14ac:dyDescent="0.25">
      <c r="A15" s="113"/>
      <c r="B15" s="114"/>
      <c r="C15" s="114"/>
      <c r="D15" s="115"/>
      <c r="E15" s="115"/>
      <c r="F15" s="116"/>
    </row>
    <row r="16" spans="1:6" x14ac:dyDescent="0.25">
      <c r="A16" s="113"/>
      <c r="B16" s="114"/>
      <c r="C16" s="114"/>
      <c r="D16" s="115"/>
      <c r="E16" s="115"/>
      <c r="F16" s="116"/>
    </row>
    <row r="17" spans="1:6" x14ac:dyDescent="0.25">
      <c r="A17" s="113"/>
      <c r="B17" s="114"/>
      <c r="C17" s="114"/>
      <c r="D17" s="115"/>
      <c r="E17" s="115"/>
      <c r="F17" s="116"/>
    </row>
    <row r="18" spans="1:6" x14ac:dyDescent="0.25">
      <c r="A18" s="113"/>
      <c r="B18" s="114"/>
      <c r="C18" s="114"/>
      <c r="D18" s="115"/>
      <c r="E18" s="115"/>
      <c r="F18" s="116"/>
    </row>
    <row r="19" spans="1:6" ht="13" x14ac:dyDescent="0.3">
      <c r="A19" s="173" t="s">
        <v>211</v>
      </c>
      <c r="B19" s="174"/>
      <c r="C19" s="174"/>
      <c r="D19" s="174"/>
      <c r="E19" s="175"/>
      <c r="F19" s="117">
        <f ca="1">SUM(F8:OFFSET(F19,-1,0))</f>
        <v>0</v>
      </c>
    </row>
    <row r="20" spans="1:6" x14ac:dyDescent="0.25">
      <c r="A20" s="26" t="s">
        <v>212</v>
      </c>
    </row>
    <row r="21" spans="1:6" x14ac:dyDescent="0.25">
      <c r="A21" s="26" t="s">
        <v>213</v>
      </c>
    </row>
    <row r="22" spans="1:6" x14ac:dyDescent="0.25"/>
    <row r="23" spans="1:6" x14ac:dyDescent="0.25"/>
    <row r="24" spans="1:6" ht="13" x14ac:dyDescent="0.3">
      <c r="A24" s="9" t="s">
        <v>214</v>
      </c>
      <c r="B24" s="2"/>
      <c r="C24" s="2"/>
      <c r="D24" s="2"/>
      <c r="E24" s="2"/>
    </row>
    <row r="25" spans="1:6" ht="13" x14ac:dyDescent="0.3">
      <c r="A25" s="2"/>
      <c r="B25" s="2"/>
      <c r="C25" s="2"/>
      <c r="D25" s="2"/>
      <c r="E25" s="2"/>
    </row>
    <row r="26" spans="1:6" ht="25.5" customHeight="1" x14ac:dyDescent="0.25">
      <c r="A26" s="171"/>
      <c r="B26" s="172"/>
      <c r="C26" s="3"/>
      <c r="D26" s="171"/>
      <c r="E26" s="172"/>
    </row>
    <row r="27" spans="1:6" ht="13" x14ac:dyDescent="0.25">
      <c r="A27" s="170" t="s">
        <v>215</v>
      </c>
      <c r="B27" s="170"/>
      <c r="C27" s="118"/>
      <c r="D27" s="118" t="s">
        <v>216</v>
      </c>
      <c r="E27" s="25"/>
    </row>
    <row r="28" spans="1:6" x14ac:dyDescent="0.25"/>
    <row r="29" spans="1:6" x14ac:dyDescent="0.25"/>
    <row r="30" spans="1:6" x14ac:dyDescent="0.25">
      <c r="A30" s="47" t="s">
        <v>217</v>
      </c>
      <c r="B30" s="9"/>
      <c r="C30" s="9"/>
      <c r="D30" s="5"/>
      <c r="E30" s="5"/>
      <c r="F30" s="5"/>
    </row>
    <row r="31" spans="1:6" x14ac:dyDescent="0.25">
      <c r="A31" s="5"/>
      <c r="B31" s="5"/>
      <c r="C31" s="5"/>
      <c r="D31" s="5"/>
      <c r="E31" s="5"/>
      <c r="F31" s="5"/>
    </row>
    <row r="32" spans="1:6" ht="36" customHeight="1" x14ac:dyDescent="0.25">
      <c r="A32" s="163" t="s">
        <v>218</v>
      </c>
      <c r="B32" s="163"/>
      <c r="C32" s="163"/>
      <c r="D32" s="163"/>
      <c r="E32" s="163"/>
      <c r="F32" s="163"/>
    </row>
    <row r="33" spans="1:6" x14ac:dyDescent="0.25">
      <c r="A33" s="119"/>
      <c r="B33" s="119"/>
      <c r="C33" s="5"/>
      <c r="D33" s="5"/>
      <c r="E33" s="5"/>
      <c r="F33" s="5"/>
    </row>
    <row r="34" spans="1:6" ht="38.25" customHeight="1" x14ac:dyDescent="0.25">
      <c r="A34" s="163" t="s">
        <v>219</v>
      </c>
      <c r="B34" s="163"/>
      <c r="C34" s="163"/>
      <c r="D34" s="163"/>
      <c r="E34" s="163"/>
      <c r="F34" s="163"/>
    </row>
    <row r="35" spans="1:6" x14ac:dyDescent="0.25">
      <c r="A35" s="5"/>
      <c r="B35" s="5"/>
      <c r="C35" s="5"/>
      <c r="D35" s="5"/>
      <c r="E35" s="5"/>
      <c r="F35" s="5"/>
    </row>
    <row r="36" spans="1:6" ht="24" customHeight="1" x14ac:dyDescent="0.25">
      <c r="A36" s="163" t="s">
        <v>220</v>
      </c>
      <c r="B36" s="163"/>
      <c r="C36" s="163"/>
      <c r="D36" s="163"/>
      <c r="E36" s="163"/>
      <c r="F36" s="163"/>
    </row>
    <row r="37" spans="1:6" x14ac:dyDescent="0.25">
      <c r="A37" s="5"/>
      <c r="B37" s="5"/>
      <c r="C37" s="5"/>
      <c r="D37" s="5"/>
      <c r="E37" s="5"/>
      <c r="F37" s="5"/>
    </row>
    <row r="38" spans="1:6" ht="24.75" customHeight="1" x14ac:dyDescent="0.25">
      <c r="A38" s="163" t="s">
        <v>221</v>
      </c>
      <c r="B38" s="163"/>
      <c r="C38" s="163"/>
      <c r="D38" s="163"/>
      <c r="E38" s="163"/>
      <c r="F38" s="163"/>
    </row>
    <row r="39" spans="1:6" x14ac:dyDescent="0.25"/>
    <row r="40" spans="1:6" hidden="1" x14ac:dyDescent="0.25">
      <c r="D40" s="120" t="s">
        <v>210</v>
      </c>
      <c r="E40" s="120" t="s">
        <v>210</v>
      </c>
    </row>
    <row r="41" spans="1:6" hidden="1" x14ac:dyDescent="0.25">
      <c r="D41" s="8" t="s">
        <v>222</v>
      </c>
      <c r="E41" s="8" t="s">
        <v>223</v>
      </c>
    </row>
    <row r="42" spans="1:6" hidden="1" x14ac:dyDescent="0.25">
      <c r="D42" s="8" t="s">
        <v>224</v>
      </c>
      <c r="E42" s="8" t="s">
        <v>225</v>
      </c>
    </row>
    <row r="43" spans="1:6" hidden="1" x14ac:dyDescent="0.25">
      <c r="D43" s="8" t="s">
        <v>226</v>
      </c>
    </row>
    <row r="44" spans="1:6" hidden="1" x14ac:dyDescent="0.25">
      <c r="D44" s="8"/>
    </row>
  </sheetData>
  <sheetProtection algorithmName="SHA-512" hashValue="IsUk4eTC0OldiiPGyErtG5QFAbkIWSlc2YFkFeWEwJtn05x8JR+JiO/7Uc82XxyEOYWnvpiT2YkEVJ6RPGWuEg==" saltValue="Jg4UWj1AcCKCdFSNLRW7fA==" spinCount="100000" sheet="1" insertRows="0"/>
  <mergeCells count="10">
    <mergeCell ref="A36:F36"/>
    <mergeCell ref="A38:F38"/>
    <mergeCell ref="A6:F6"/>
    <mergeCell ref="A5:F5"/>
    <mergeCell ref="A27:B27"/>
    <mergeCell ref="A26:B26"/>
    <mergeCell ref="A19:E19"/>
    <mergeCell ref="D26:E26"/>
    <mergeCell ref="A32:F32"/>
    <mergeCell ref="A34:F34"/>
  </mergeCells>
  <phoneticPr fontId="2" type="noConversion"/>
  <dataValidations count="2">
    <dataValidation type="list" allowBlank="1" showErrorMessage="1" prompt="_x000a_" sqref="E8:E18" xr:uid="{00000000-0002-0000-0300-000000000000}">
      <formula1>$E$40:$E$42</formula1>
    </dataValidation>
    <dataValidation type="list" allowBlank="1" showErrorMessage="1" prompt="_x000a_" sqref="D8:D18" xr:uid="{00000000-0002-0000-0300-000001000000}">
      <formula1>$D$40:$D$43</formula1>
    </dataValidation>
  </dataValidations>
  <printOptions horizontalCentered="1"/>
  <pageMargins left="0.39370078740157483" right="0.39370078740157483" top="0.98425196850393704" bottom="0.98425196850393704" header="0.51181102362204722" footer="0.51181102362204722"/>
  <pageSetup scale="90" orientation="portrait" r:id="rId1"/>
  <headerFooter alignWithMargins="0">
    <oddHeader>&amp;L&amp;G&amp;C&amp;"Arial,Bold"BUDGET / FINAL COSTS
for a Festival/Market
&amp;A</oddHeader>
    <oddFooter>&amp;L&amp;8Telefilm Canada - Standard Budget / Financing Template - Promotion Program - Limited Edition Stream Version 1.1 - June 2021&amp;R&amp;8Page &amp;P</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31765E92D65804D84C984A5E394512B" ma:contentTypeVersion="8" ma:contentTypeDescription="Create a new document." ma:contentTypeScope="" ma:versionID="2568db2a0d3f176a010d107b759c6c2a">
  <xsd:schema xmlns:xsd="http://www.w3.org/2001/XMLSchema" xmlns:xs="http://www.w3.org/2001/XMLSchema" xmlns:p="http://schemas.microsoft.com/office/2006/metadata/properties" xmlns:ns2="4f2ccf92-aa06-46d1-85f8-02c5ee049c68" xmlns:ns3="f12f4192-0a4d-45e1-b280-6892509efd0a" targetNamespace="http://schemas.microsoft.com/office/2006/metadata/properties" ma:root="true" ma:fieldsID="11157ddedf308130aba3193003e357bf" ns2:_="" ns3:_="">
    <xsd:import namespace="4f2ccf92-aa06-46d1-85f8-02c5ee049c68"/>
    <xsd:import namespace="f12f4192-0a4d-45e1-b280-6892509efd0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2ccf92-aa06-46d1-85f8-02c5ee049c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12f4192-0a4d-45e1-b280-6892509efd0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9AFBCB8-D53D-4E24-9DEF-844148C7CB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2ccf92-aa06-46d1-85f8-02c5ee049c68"/>
    <ds:schemaRef ds:uri="f12f4192-0a4d-45e1-b280-6892509efd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0306D8-33CE-4783-88A1-07EE52E9E7CF}">
  <ds:schemaRefs>
    <ds:schemaRef ds:uri="http://schemas.microsoft.com/sharepoint/v3/contenttype/forms"/>
  </ds:schemaRefs>
</ds:datastoreItem>
</file>

<file path=customXml/itemProps3.xml><?xml version="1.0" encoding="utf-8"?>
<ds:datastoreItem xmlns:ds="http://schemas.openxmlformats.org/officeDocument/2006/customXml" ds:itemID="{CD165C73-9A2A-4EF2-82EB-82ED6DC4EC52}">
  <ds:schemaRefs>
    <ds:schemaRef ds:uri="http://schemas.microsoft.com/office/infopath/2007/PartnerControls"/>
    <ds:schemaRef ds:uri="http://schemas.microsoft.com/office/2006/documentManagement/types"/>
    <ds:schemaRef ds:uri="4f2ccf92-aa06-46d1-85f8-02c5ee049c68"/>
    <ds:schemaRef ds:uri="http://www.w3.org/XML/1998/namespace"/>
    <ds:schemaRef ds:uri="http://purl.org/dc/dcmitype/"/>
    <ds:schemaRef ds:uri="f12f4192-0a4d-45e1-b280-6892509efd0a"/>
    <ds:schemaRef ds:uri="http://purl.org/dc/elements/1.1/"/>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Summary Page</vt:lpstr>
      <vt:lpstr>Revenues (Detail)</vt:lpstr>
      <vt:lpstr>Expenses (Detail)</vt:lpstr>
      <vt:lpstr>Related Party Transactions</vt:lpstr>
      <vt:lpstr>'Summary Page'!Print_Area</vt:lpstr>
      <vt:lpstr>'Expenses (Detail)'!Print_Titles</vt:lpstr>
      <vt:lpstr>'Revenues (Detail)'!Print_Titles</vt:lpstr>
    </vt:vector>
  </TitlesOfParts>
  <Manager/>
  <Company>Telefilm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pepin</dc:creator>
  <cp:keywords/>
  <dc:description/>
  <cp:lastModifiedBy>Wong, Savine (TOR)</cp:lastModifiedBy>
  <cp:revision/>
  <dcterms:created xsi:type="dcterms:W3CDTF">2007-04-04T17:34:25Z</dcterms:created>
  <dcterms:modified xsi:type="dcterms:W3CDTF">2022-03-31T16:53:55Z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0x010100E31765E92D65804D84C984A5E394512B</vt:lpwstr>
  </property>
</Properties>
</file>